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an.opre\Desktop\Buxheti 2021 - Kuvendi\"/>
    </mc:Choice>
  </mc:AlternateContent>
  <bookViews>
    <workbookView xWindow="480" yWindow="105" windowWidth="27795" windowHeight="12600"/>
  </bookViews>
  <sheets>
    <sheet name="Tab.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'[4]End-94'!$D$102:$AS$189</definedName>
    <definedName name="_Fill" hidden="1">#REF!</definedName>
    <definedName name="_Filler" hidden="1">[11]A!$A$43:$A$598</definedName>
    <definedName name="_Key2" hidden="1">[12]Contents!#REF!</definedName>
    <definedName name="_MCV1">[13]Main!$E$64:$AH$64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[4]BoP!$G$174:$AR$216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[14]Assumptions!#REF!</definedName>
    <definedName name="_TB1">[15]SummaryCG!$A$4:$CL$77</definedName>
    <definedName name="_TB2">[15]CGRev!$A$4:$CL$43</definedName>
    <definedName name="_TB3">[15]CGExp!$A$4:$CL$86</definedName>
    <definedName name="_TB4">[15]CGExternal!$B$4:$CL$55</definedName>
    <definedName name="_TB5">[15]CGAuthMeth!$B$4:$CL$55</definedName>
    <definedName name="_TB6">[15]CGAuthMeth!$B$64:$CL$131</definedName>
    <definedName name="_TB7">[15]CGFin_Monthly!$B$4:$AC$73</definedName>
    <definedName name="_TB8">[15]CGFin_Monthly!$B$174:$AC$234</definedName>
    <definedName name="_WB1">[4]WB!$D$13:$AF$264</definedName>
    <definedName name="_WB2">[4]WB!$AG$13:$AQ$264</definedName>
    <definedName name="a">[16]Debt!$T$2</definedName>
    <definedName name="ACTIVATE">#REF!</definedName>
    <definedName name="AID">#REF!</definedName>
    <definedName name="AlPr_TB_1">#REF!</definedName>
    <definedName name="AlPr_TB_1b">#REF!</definedName>
    <definedName name="ALTBCA">[13]QQ!$E$11:$AH$11</definedName>
    <definedName name="ALTNGDP_R">[13]Q4!$E$53:$AH$53</definedName>
    <definedName name="ALTPCPI">[13]Q6!$E$27:$AH$27</definedName>
    <definedName name="ams" localSheetId="0" hidden="1">{"Main Economic Indicators",#N/A,FALSE,"C"}</definedName>
    <definedName name="ams" hidden="1">{"Main Economic Indicators",#N/A,FALSE,"C"}</definedName>
    <definedName name="amstwo" localSheetId="0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[17]Bask_fd!$BR$9:$CE$51</definedName>
    <definedName name="basktinf">[17]Bask_fd!#REF!</definedName>
    <definedName name="basktinf12\">[17]Bask_fd!#REF!</definedName>
    <definedName name="BCA">[13]QQ!$E$9:$AH$9</definedName>
    <definedName name="BCA_GDP">[13]QQ!$E$10:$AH$10</definedName>
    <definedName name="BCA_NGDP">#REF!</definedName>
    <definedName name="BE">[13]Q6!$E$137:$AH$137</definedName>
    <definedName name="BEA">[13]QQ!$E$140:$AH$140</definedName>
    <definedName name="BEC">#REF!</definedName>
    <definedName name="BED">#REF!</definedName>
    <definedName name="BED_6">#REF!</definedName>
    <definedName name="BEO">[13]Q6!$E$142:$AH$142</definedName>
    <definedName name="BER">[13]QQ!$E$141:$AH$141</definedName>
    <definedName name="BESD">[13]Q7!$E$42:$AH$42</definedName>
    <definedName name="BF">[13]QQ!$E$55:$AH$55</definedName>
    <definedName name="BFD">[13]QQ!$E$58:$AH$58</definedName>
    <definedName name="BFDA">[13]Q6!$E$60:$AH$60</definedName>
    <definedName name="BFDI">[13]Q6!$E$63:$AH$63</definedName>
    <definedName name="BFDIL">[13]QQ!$E$65:$AH$65</definedName>
    <definedName name="BFL_D">[13]DA!$E$49:$AH$49</definedName>
    <definedName name="BFO">[13]QQ!$E$90:$AH$90</definedName>
    <definedName name="BFOA">[13]Q6!$E$98:$AH$98</definedName>
    <definedName name="BFOAG">[13]QQ!$E$100:$AH$100</definedName>
    <definedName name="BFOAP">[13]Q6!$E$101:$AH$101</definedName>
    <definedName name="BFOG">[13]Q6!$E$93:$AH$93</definedName>
    <definedName name="BFOL">[13]QQ!$E$104:$AH$104</definedName>
    <definedName name="BFOL_B">[13]QQ!$E$118:$AH$118</definedName>
    <definedName name="BFOL_G">[13]QQ!$E$113:$AH$113</definedName>
    <definedName name="BFOL_L">#REF!</definedName>
    <definedName name="BFOL_O">[13]Q6!$E$120:$AH$120</definedName>
    <definedName name="BFOL_S">#REF!</definedName>
    <definedName name="BFOLB">#REF!</definedName>
    <definedName name="BFOLG">[13]Q6!$E$107:$AH$107</definedName>
    <definedName name="BFOLG_L">#REF!</definedName>
    <definedName name="BFOLP">[13]Q6!$E$109:$AH$109</definedName>
    <definedName name="BFOP">[13]Q6!$E$95:$AH$95</definedName>
    <definedName name="BFP">[13]QQ!$E$68:$AH$68</definedName>
    <definedName name="BFPA">[13]Q6!$E$75:$AH$75</definedName>
    <definedName name="BFPAG">[13]QQ!$E$77:$AH$77</definedName>
    <definedName name="BFPG">[13]Q6!$E$72:$AH$72</definedName>
    <definedName name="BFPL">[13]Q6!$E$78:$AH$78</definedName>
    <definedName name="BFPLBN">#REF!</definedName>
    <definedName name="BFPLD">[13]QQ!$E$83:$AH$83</definedName>
    <definedName name="BFPLD_G">#REF!</definedName>
    <definedName name="BFPLDG">[13]Q6!$E$88:$AH$88</definedName>
    <definedName name="BFPLDP">[13]Q6!$E$86:$AH$86</definedName>
    <definedName name="BFPLE">[13]Q6!$E$81:$AH$81</definedName>
    <definedName name="BFPLE_G">#REF!</definedName>
    <definedName name="BFPLMM">#REF!</definedName>
    <definedName name="BFPP">[13]Q6!$E$70:$AH$70</definedName>
    <definedName name="BFRA">[13]QQ!$E$123:$AH$123</definedName>
    <definedName name="BFUND">[13]Q6!$E$115:$AH$115</definedName>
    <definedName name="BGS">[13]Q6!$E$13:$AH$13</definedName>
    <definedName name="BI">[13]Q6!$E$32:$AH$32</definedName>
    <definedName name="BIC">[13]Q6!$E$35:$AH$35</definedName>
    <definedName name="BID">[13]Q6!$E$38:$AH$38</definedName>
    <definedName name="BIL">[18]Work!$B$26:$AG$97</definedName>
    <definedName name="BIP">#REF!</definedName>
    <definedName name="BK">[13]Q6!$E$48:$AH$48</definedName>
    <definedName name="BKF">[13]QQ!$E$51:$AH$51</definedName>
    <definedName name="BKF_6">[13]Q6!$E$139:$AH$139</definedName>
    <definedName name="BKFA">#REF!</definedName>
    <definedName name="BKO">[13]Q6!$E$52:$AH$52</definedName>
    <definedName name="BM">[13]Q6!$E$24:$AH$24</definedName>
    <definedName name="BMG">[13]Q6!$E$27:$AH$27</definedName>
    <definedName name="BMII">[13]QQ!$E$40:$AH$40</definedName>
    <definedName name="BMII_7">[13]Q7!$E$40:$AH$40</definedName>
    <definedName name="BMS">[13]Q6!$E$29:$AH$29</definedName>
    <definedName name="BOP">[13]Q6!$E$130:$AH$130</definedName>
    <definedName name="BOP_GDP">[13]Q6!$E$131:$AH$131</definedName>
    <definedName name="BRASS">[13]QQ!$E$150:$AH$150</definedName>
    <definedName name="BRASS_6">[13]Q6!$E$126:$AH$126</definedName>
    <definedName name="BRO">#REF!</definedName>
    <definedName name="BTR">[13]Q6!$E$42:$AH$42</definedName>
    <definedName name="BTRG">[13]Q6!$E$44:$AH$44</definedName>
    <definedName name="BTRP">[13]Q6!$E$45:$AH$45</definedName>
    <definedName name="budfin">#REF!</definedName>
    <definedName name="budget_financing">#REF!</definedName>
    <definedName name="BX">[13]Q6!$E$16:$AH$16</definedName>
    <definedName name="BXG">[13]Q6!$E$19:$AH$19</definedName>
    <definedName name="BXS">[13]Q6!$E$21:$AH$21</definedName>
    <definedName name="CAD">#REF!</definedName>
    <definedName name="CalcMCV_4">[13]Q4!$E$58:$AH$58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[18]RED98DATA!$B$62:$CG$74</definedName>
    <definedName name="CHART1_3">[18]RED98DATA!$B$2:$BY$78</definedName>
    <definedName name="CHART10_11">[18]RED98DATA!$A$160:$CJ$249</definedName>
    <definedName name="CHART11">[18]RED98DATA!$A$253:$U$258</definedName>
    <definedName name="CHART14">[18]RED98DATA!$A$178:$F$197</definedName>
    <definedName name="CHART5_6">[18]RED98DATA!$A$79:$J$129</definedName>
    <definedName name="CHART7_8">[18]RED98DATA!$A$130:$BA$158</definedName>
    <definedName name="CHART9">[18]RED98DATA!$A$159:$AM$185</definedName>
    <definedName name="CHF">#REF!</definedName>
    <definedName name="CHK1.1">[13]Q1!$E$61:$AH$61</definedName>
    <definedName name="CHK2.1">[13]Main!$E$67:$AH$67</definedName>
    <definedName name="CHK2.2">[13]Main!$E$70:$AH$70</definedName>
    <definedName name="CHK2.3">[13]Main!$E$75:$AH$75</definedName>
    <definedName name="CHK3.1">[13]Q3!$E$61:$AH$61</definedName>
    <definedName name="CHK5.1">[13]Q5!$E$107:$AH$107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[4]CPFs!$F$13:$AF$84</definedName>
    <definedName name="cpi">[18]Work!$ER$4:$FK$97</definedName>
    <definedName name="cpi_cmp">#REF!</definedName>
    <definedName name="cpi_nsa">[18]Work!$FM$5:$GF$97</definedName>
    <definedName name="Current_account">#REF!</definedName>
    <definedName name="CurrVintage">'[19]A Current Data'!$D$60</definedName>
    <definedName name="D">[13]DA!$E$9:$AH$9</definedName>
    <definedName name="D_ALTBCA_GDP">[20]DA!$E$78:$AH$78</definedName>
    <definedName name="D_ALTNGDP_R">[20]DA!$E$26:$AH$26</definedName>
    <definedName name="D_ALTNGDP_RG">[20]DA!$E$27:$AH$27</definedName>
    <definedName name="D_ALTPCPI">[20]DA!$E$50:$AH$50</definedName>
    <definedName name="D_ALTPCPIG">[20]DA!$E$51:$AH$51</definedName>
    <definedName name="D_B">[13]DA!$E$22:$AH$22</definedName>
    <definedName name="D_BCA_GDP">[20]DA!$E$77:$AH$77</definedName>
    <definedName name="D_BFD">[20]DA!$E$85:$AH$85</definedName>
    <definedName name="D_BFL">[20]DA!$E$120:$AH$120</definedName>
    <definedName name="D_BFL_D">#REF!</definedName>
    <definedName name="D_BFL_S">[20]DA!$E$121:$AH$121</definedName>
    <definedName name="D_BFLG">[20]DA!$E$122:$AH$122</definedName>
    <definedName name="D_BFOP">[20]DA!$E$87:$AH$87</definedName>
    <definedName name="D_BFPP">[20]DA!$E$86:$AH$86</definedName>
    <definedName name="D_BFRA1">[20]DA!$E$93:$AH$93</definedName>
    <definedName name="D_BFX">[20]DA!$E$91:$AH$91</definedName>
    <definedName name="D_BFXG">[20]DA!$E$89:$AH$89</definedName>
    <definedName name="D_BFXP">[20]DA!$E$84:$AH$84</definedName>
    <definedName name="D_BRASS">[20]DA!$E$118:$AH$118</definedName>
    <definedName name="D_CalcNGS">[20]DA!$E$46:$AH$46</definedName>
    <definedName name="D_CalcNMG_R">[20]DA!$E$73:$AH$73</definedName>
    <definedName name="D_CalcNXG_R">[20]DA!$E$70:$AH$70</definedName>
    <definedName name="D_D">[20]DA!$E$117:$AH$117</definedName>
    <definedName name="D_D_B">[20]DA!$E$114:$AH$114</definedName>
    <definedName name="D_D_Bdiff">[20]DA!$E$105:$AH$105</definedName>
    <definedName name="D_D_Bdiff1">[20]DA!$E$106:$AH$106</definedName>
    <definedName name="D_D_G">[20]DA!$E$115:$AH$115</definedName>
    <definedName name="D_D_Gdiff">[20]DA!$E$102:$AH$102</definedName>
    <definedName name="D_D_Gdiff1">[20]DA!$E$103:$AH$103</definedName>
    <definedName name="D_D_S">[20]DA!$E$116:$AH$116</definedName>
    <definedName name="D_D_Sdiff">#REF!</definedName>
    <definedName name="D_D_Sdiff1">#REF!</definedName>
    <definedName name="D_DA">[20]DA!$E$119:$AH$119</definedName>
    <definedName name="D_DAdiff">[20]DA!$E$111:$AH$111</definedName>
    <definedName name="D_DAdiff1">[20]DA!$E$112:$AH$112</definedName>
    <definedName name="D_Ddiff">[20]DA!$E$99:$AH$99</definedName>
    <definedName name="D_Ddiff1">[20]DA!$E$100:$AH$100</definedName>
    <definedName name="D_DSdiff">[20]DA!$E$108:$AH$108</definedName>
    <definedName name="D_DSdiff1">[20]DA!$E$109:$AH$109</definedName>
    <definedName name="D_EDNA">[20]DA!$E$17:$AH$17</definedName>
    <definedName name="D_ENDA">[20]DA!$E$16:$AH$16</definedName>
    <definedName name="D_G">[13]DA!$E$21:$AH$21</definedName>
    <definedName name="D_GCB">[20]DA!$E$62:$AH$62</definedName>
    <definedName name="D_GGB">[20]DA!$E$63:$AH$63</definedName>
    <definedName name="D_Ind">[4]DSA!$G$7:$AU$96</definedName>
    <definedName name="D_L">[13]Q7!$E$13:$AH$13</definedName>
    <definedName name="D_MCV">[20]DA!$E$10:$AH$10</definedName>
    <definedName name="D_MCV_B">[20]DA!$E$12:$AH$12</definedName>
    <definedName name="D_MCV_D">[20]DA!$E$13:$AH$13</definedName>
    <definedName name="D_MCV_N">[20]DA!$E$9:$AH$9</definedName>
    <definedName name="D_MCV_T">[20]DA!$E$11:$AH$11</definedName>
    <definedName name="D_NGDP">[20]DA!$E$35:$AH$35</definedName>
    <definedName name="D_NGDP_D">[20]DA!$E$57:$AH$57</definedName>
    <definedName name="D_NGDP_DAQ">[20]DA!$E$59:$AH$59</definedName>
    <definedName name="D_NGDP_DQ">#REF!</definedName>
    <definedName name="D_NGDP_RG">[20]DA!$E$28:$AH$28</definedName>
    <definedName name="D_NGDP_RGAQ">[20]DA!$E$30:$AH$30</definedName>
    <definedName name="D_NGDP_RGQ">[20]DA!$E$29:$AH$29</definedName>
    <definedName name="D_NGDPD">[20]DA!$E$36:$AH$36</definedName>
    <definedName name="D_NGDPDPC">[20]DA!$E$39:$AH$39</definedName>
    <definedName name="D_NGS">[20]DA!$E$44:$AH$44</definedName>
    <definedName name="D_NMG_R">[20]DA!$E$72:$AH$72</definedName>
    <definedName name="D_NSDGDP">[20]DA!$E$42:$AH$42</definedName>
    <definedName name="D_NSDGDP_R">[20]DA!$E$32:$AH$32</definedName>
    <definedName name="D_NTDD_RG">[20]DA!$E$21:$AH$21</definedName>
    <definedName name="D_NTDD_RGAQ">[20]DA!$E$23:$AH$23</definedName>
    <definedName name="D_NTDD_RGQ">[20]DA!$E$22:$AH$22</definedName>
    <definedName name="D_NXG_R">[20]DA!$E$69:$AH$69</definedName>
    <definedName name="D_O">[13]Q7!$E$23:$AH$23</definedName>
    <definedName name="D_OTB">[20]DA!$E$67:$AH$67</definedName>
    <definedName name="D_PCPI">#REF!</definedName>
    <definedName name="D_PCPIAQ">#REF!</definedName>
    <definedName name="D_PCPIG">[20]DA!$E$52:$AH$52</definedName>
    <definedName name="D_PCPIGAQ">[20]DA!$E$54:$AH$54</definedName>
    <definedName name="D_PCPIGQ">[20]DA!$E$53:$AH$53</definedName>
    <definedName name="D_PCPIQ">#REF!</definedName>
    <definedName name="D_PPPPC">[20]DA!$E$40:$AH$40</definedName>
    <definedName name="D_PPPWGT">[20]DA!$E$37:$AH$37</definedName>
    <definedName name="D_S">[13]Q7!$E$16:$AH$16</definedName>
    <definedName name="D_SRM">[13]Q7!$E$34:$AH$34</definedName>
    <definedName name="D_SY">#REF!</definedName>
    <definedName name="D_WPCP33_D">[20]DA!$E$66:$AH$66</definedName>
    <definedName name="DA">[13]DA!$E$33:$AH$33</definedName>
    <definedName name="date">#REF!</definedName>
    <definedName name="DATES">[18]RED98DATA!#REF!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[13]Q7!$E$28:$AH$28</definedName>
    <definedName name="DG">[13]Q7!$E$27:$AH$27</definedName>
    <definedName name="DG_S">[13]Q7!$E$18:$AH$18</definedName>
    <definedName name="Dhjetor_Ar_TOT_Lek">'[21]2003'!#REF!</definedName>
    <definedName name="Dhjetor_Ar_TOT_Valute">'[21]2003'!#REF!</definedName>
    <definedName name="Discount_NC">'[22]Triangle private'!$C$17</definedName>
    <definedName name="DiscountRate">#REF!</definedName>
    <definedName name="DKK">#REF!</definedName>
    <definedName name="DM">#REF!</definedName>
    <definedName name="DO">[13]Q7!$E$29:$AH$29</definedName>
    <definedName name="doc">[18]DOC!$A$1:$L$43</definedName>
    <definedName name="DOCFILE">#REF!</definedName>
    <definedName name="DS">[13]DA!$E$38:$AH$38</definedName>
    <definedName name="DSA_Assumptions">[4]DSA!$G$666:$AJ$698</definedName>
    <definedName name="DSDSI">[13]Q7!$E$42:$AH$42</definedName>
    <definedName name="DSDSP">[13]Q7!$E$52:$AH$52</definedName>
    <definedName name="DSI">[13]Q7!$E$46:$AH$46</definedName>
    <definedName name="DSP">[13]Q7!$E$56:$AH$56</definedName>
    <definedName name="DSPG">[13]Q7!$E$58:$AH$58</definedName>
    <definedName name="DTS">#REF!</definedName>
    <definedName name="EBRD">[4]EBRD!$D$14:$AM$120</definedName>
    <definedName name="ECU">#REF!</definedName>
    <definedName name="EDNA">[13]QQ!$E$151:$AH$151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[13]Q5!$DZ$1</definedName>
    <definedName name="ENDA">[13]QQ!$E$147:$AH$147</definedName>
    <definedName name="endrit" localSheetId="0" hidden="1">{"Main Economic Indicators",#N/A,FALSE,"C"}</definedName>
    <definedName name="endrit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[13]Main!$AB$25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[4]BoP!$G$365:$AK$434</definedName>
    <definedName name="FLRES">#REF!</definedName>
    <definedName name="FLRESC">#REF!</definedName>
    <definedName name="FMB">[13]Q4!$E$51:$AH$51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[13]Q4!$E$18:$AH$18</definedName>
    <definedName name="GCB_NGDP">[13]Q7!$E$19:$AH$19</definedName>
    <definedName name="GCD">[13]Q4!$E$21:$AH$21</definedName>
    <definedName name="GCEI">[13]Q4!$E$16:$AH$16</definedName>
    <definedName name="GCENL">[13]Q4!$E$13:$AH$13</definedName>
    <definedName name="GCND">[13]Q4!$E$24:$AH$24</definedName>
    <definedName name="GCND_NGDP">[13]Q4!$E$25:$AH$25</definedName>
    <definedName name="GCRG">[13]Q4!$E$10:$AH$10</definedName>
    <definedName name="GEORED98.XLS">[18]RED98DATA!$B$2:$BW$78</definedName>
    <definedName name="GGB">[13]Q4!$E$40:$AH$40</definedName>
    <definedName name="GGB_NGDP">[13]Q7!$E$41:$AH$41</definedName>
    <definedName name="GGD">[13]Q4!$E$43:$AH$43</definedName>
    <definedName name="GGED">[13]Q4!$E$35:$AH$35</definedName>
    <definedName name="GGEI">[13]Q4!$E$38:$AH$38</definedName>
    <definedName name="GGENL">[13]Q4!$E$32:$AH$32</definedName>
    <definedName name="GGND">[13]Q4!$E$46:$AH$46</definedName>
    <definedName name="GGRG">[13]Q4!$E$29:$AH$29</definedName>
    <definedName name="GOVERNMENT">#REF!</definedName>
    <definedName name="Grac_IDA">#REF!</definedName>
    <definedName name="Grace_IDA">#REF!</definedName>
    <definedName name="Grace_NC">'[22]Triangle private'!$C$14</definedName>
    <definedName name="Gross_reserves">#REF!</definedName>
    <definedName name="Gusht_Ar_TOT_Lek">'[21]2003'!#REF!</definedName>
    <definedName name="Gusht_Ar_TOT_Valute">'[21]2003'!#REF!</definedName>
    <definedName name="HERE">#REF!</definedName>
    <definedName name="IM">[4]BoP!$G$259:$AR$307</definedName>
    <definedName name="IMF">[4]IMF!$C$5:$AP$55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[23]Aid:Services!$A$39:$AJ$46</definedName>
    <definedName name="Interest_NC">'[22]Triangle private'!$C$16</definedName>
    <definedName name="InterestRate">#REF!</definedName>
    <definedName name="ISD">#REF!</definedName>
    <definedName name="ITL">#REF!</definedName>
    <definedName name="Janar_Ar_TOT_Lek">'[21]2003'!#REF!</definedName>
    <definedName name="Janar_Ar_TOT_Valute">'[21]2003'!#REF!</definedName>
    <definedName name="JPY">#REF!</definedName>
    <definedName name="KA">#REF!</definedName>
    <definedName name="KEND">#REF!</definedName>
    <definedName name="KMENU">#REF!</definedName>
    <definedName name="Korrik_Ar_TOT_Lek">'[21]2003'!#REF!</definedName>
    <definedName name="Korrik_Ar_TOT_Valute">'[21]2003'!#REF!</definedName>
    <definedName name="KWD">#REF!</definedName>
    <definedName name="latest1998">#REF!</definedName>
    <definedName name="LCM">[13]Q3!$E$46:$AH$46</definedName>
    <definedName name="LE">[13]Q3!$E$13:$AH$13</definedName>
    <definedName name="LEM">[13]Q3!$E$52:$AH$52</definedName>
    <definedName name="LHEM">[13]Q3!$E$34:$AH$34</definedName>
    <definedName name="LHM">[13]Q3!$E$55:$AH$55</definedName>
    <definedName name="LIPM">[13]Q3!$E$43:$AH$43</definedName>
    <definedName name="liquidity_reserve">#REF!</definedName>
    <definedName name="LLF">[13]Q3!$E$10:$AH$10</definedName>
    <definedName name="LP">[13]Q6!$E$19:$AH$19</definedName>
    <definedName name="LULCM">[13]Q3!$E$37:$AH$37</definedName>
    <definedName name="LUR">[13]Q3!$E$16:$AH$16</definedName>
    <definedName name="Lyon">[24]C!$O$1</definedName>
    <definedName name="MACRO">#REF!</definedName>
    <definedName name="MACROS">#REF!</definedName>
    <definedName name="Maj_Ar_TOT_Lek">'[21]2003'!#REF!</definedName>
    <definedName name="Maj_Ar_TOT_Valute">'[21]2003'!#REF!</definedName>
    <definedName name="Mars_Ar_TOT_Lek">#REF!</definedName>
    <definedName name="Mars_Ar_TOT_Valute">#REF!</definedName>
    <definedName name="Maturity_NC">'[22]Triangle private'!$C$15</definedName>
    <definedName name="MCV">[13]Main!$E$63:$AH$63</definedName>
    <definedName name="MCV_B">[13]QQ!$E$157:$AH$157</definedName>
    <definedName name="MCV_B1">[13]Q6!$E$158:$AH$158</definedName>
    <definedName name="MCV_D">[13]DA!$E$62:$AH$62</definedName>
    <definedName name="MCV_D1">[13]DA!$E$63:$AH$63</definedName>
    <definedName name="MCV_N">[13]Q4!$E$58:$AH$58</definedName>
    <definedName name="MCV_N1">[13]Q1!$E$59:$AH$59</definedName>
    <definedName name="MCV_T">[13]Micro!$E$103:$AH$103</definedName>
    <definedName name="MCV_T1">[13]Q5!$E$104:$AH$104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[13]Q3!$E$27:$AH$27</definedName>
    <definedName name="MS_BMG">[13]Q3!$E$29:$AH$29</definedName>
    <definedName name="MS_BXG">[13]Q3!$E$28:$AH$28</definedName>
    <definedName name="MS_GCB_NGDP">[13]Q3!$E$19:$AH$19</definedName>
    <definedName name="MS_GGB_NGDP">[13]Q3!$E$20:$AH$20</definedName>
    <definedName name="MS_LUR">[13]Q3!$E$15:$AH$15</definedName>
    <definedName name="MS_NGDP">[13]Q3!$E$12:$AH$12</definedName>
    <definedName name="MS_NGDP_RG">[13]Q3!$E$9:$AH$9</definedName>
    <definedName name="MS_PCPIG">[13]Q3!$E$16:$AH$16</definedName>
    <definedName name="MS_TMG_RPCH">[13]Q3!$E$24:$AH$24</definedName>
    <definedName name="MS_TXG_RPCH">[13]Q3!$E$23:$AH$23</definedName>
    <definedName name="mt_moneyprog">#REF!</definedName>
    <definedName name="MTPROJ">#REF!</definedName>
    <definedName name="namehp">[25]SA_HP!#REF!</definedName>
    <definedName name="NAMES">#REF!</definedName>
    <definedName name="NAMES_Q">#REF!</definedName>
    <definedName name="namesreer">#REF!</definedName>
    <definedName name="namesweo">#REF!</definedName>
    <definedName name="NC_R">[13]Q1!$E$8:$AH$8</definedName>
    <definedName name="NCG">[13]Main!$E$8:$AH$8</definedName>
    <definedName name="NCG_R">[13]Q4!$E$11:$AH$11</definedName>
    <definedName name="NCP">[13]Main!$E$11:$AH$11</definedName>
    <definedName name="NCP_R">[13]Q4!$E$14:$AH$14</definedName>
    <definedName name="Nentor_Ar_TOT_Lek">'[21]2003'!#REF!</definedName>
    <definedName name="Nentor_Ar_TOT_Valute">'[21]2003'!#REF!</definedName>
    <definedName name="newname" hidden="1">[4]ER!#REF!</definedName>
    <definedName name="newname2" localSheetId="0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0" hidden="1">{"WEO",#N/A,FALSE,"T"}</definedName>
    <definedName name="newname4" hidden="1">{"WEO",#N/A,FALSE,"T"}</definedName>
    <definedName name="newname5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[13]Q1!$E$29:$AH$29</definedName>
    <definedName name="NFB_R_GDP">[13]Q1!$E$30:$AH$30</definedName>
    <definedName name="NFI">[13]Main!$E$20:$AH$20</definedName>
    <definedName name="NFI_R">[13]Q4!$E$23:$AH$23</definedName>
    <definedName name="NFIG">[13]Main!$E$23:$AH$23</definedName>
    <definedName name="NFIP">[13]Main!$E$26:$AH$26</definedName>
    <definedName name="NFP_VE">[10]Model!#REF!</definedName>
    <definedName name="NFP_VE_1">[10]Model!#REF!</definedName>
    <definedName name="NGDP">[13]Main!$E$47:$AH$47</definedName>
    <definedName name="NGDP_D">[13]Q3!$E$22:$AH$22</definedName>
    <definedName name="NGDP_D.ARQ">[13]Q2!$E$21:$CB$21</definedName>
    <definedName name="NGDP_D.Q">[13]Q2!$E$20:$CB$20</definedName>
    <definedName name="NGDP_D.YOY">[13]Q2!$E$22:$CB$22</definedName>
    <definedName name="NGDP_D.YOYAVG">[13]Q2!$L$23:$CB$23</definedName>
    <definedName name="NGDP_DG">[13]Q6!$E$23:$AH$23</definedName>
    <definedName name="NGDP_R">[13]Q4!$E$50:$AH$50</definedName>
    <definedName name="NGDP_R.ARQ">[13]Q2!$E$10:$CB$10</definedName>
    <definedName name="NGDP_R.Q">[13]Q2!$E$9:$CB$9</definedName>
    <definedName name="NGDP_R.YOY">[13]Q2!$E$11:$CB$11</definedName>
    <definedName name="NGDP_R.YOYAVG">[13]Q2!$L$12:$CB$12</definedName>
    <definedName name="NGDP_RG">[13]Q4!$E$51:$AH$51</definedName>
    <definedName name="NGK">#REF!</definedName>
    <definedName name="NGS">[13]Main!$E$50:$AH$50</definedName>
    <definedName name="NGS_NGDP">[13]Main!$E$51:$AH$51</definedName>
    <definedName name="NGSG">[13]Main!$E$53:$AH$53</definedName>
    <definedName name="NGSP">[13]Main!$E$56:$AH$56</definedName>
    <definedName name="NI">[13]Main!$E$14:$AH$14</definedName>
    <definedName name="NI_GDP">[13]Main!$E$16:$AH$16</definedName>
    <definedName name="NI_NGDP">[13]Main!$E$16:$AH$16</definedName>
    <definedName name="NI_R">[13]Q1!$E$17:$AH$17</definedName>
    <definedName name="NINV">[13]Main!$E$18:$AH$18</definedName>
    <definedName name="NINV_R">[13]Q4!$E$20:$AH$20</definedName>
    <definedName name="NINV_R_GDP">[13]Q1!$E$21:$AH$21</definedName>
    <definedName name="NM">[13]Main!$E$38:$AH$38</definedName>
    <definedName name="NM_R">[13]Q4!$E$41:$AH$41</definedName>
    <definedName name="NMG">[13]Main!$E$41:$AH$41</definedName>
    <definedName name="NMG_R">[13]Q1!$E$44:$AH$44</definedName>
    <definedName name="NMG_RG">[13]Q1!$E$45:$AH$45</definedName>
    <definedName name="NMS">[13]Main!$E$44:$AH$44</definedName>
    <definedName name="NMS_R">[13]Q1!$E$47:$AH$47</definedName>
    <definedName name="NOK">#REF!</definedName>
    <definedName name="Non_BRO">#REF!</definedName>
    <definedName name="NTDD_R">[13]Q1!$E$26:$AH$26</definedName>
    <definedName name="NTDD_R.ARQ">[13]Q2!$E$15:$CB$15</definedName>
    <definedName name="NTDD_R.Q">[13]Q2!$E$14:$CB$14</definedName>
    <definedName name="NTDD_R.YOY">[13]Q2!$E$16:$CB$16</definedName>
    <definedName name="NTDD_R.YOYAVG">[13]Q2!$L$17:$CB$17</definedName>
    <definedName name="NTDD_RG">[13]Q4!$E$27:$AH$27</definedName>
    <definedName name="NX">[13]Main!$E$29:$AH$29</definedName>
    <definedName name="NX_R">[13]Q4!$E$32:$AH$32</definedName>
    <definedName name="NXG">[13]Main!$E$32:$AH$32</definedName>
    <definedName name="NXG_R">[13]Q1!$E$35:$AH$35</definedName>
    <definedName name="NXG_RG">[13]Q1!$E$36:$AH$36</definedName>
    <definedName name="NXS">[13]Main!$E$35:$AH$35</definedName>
    <definedName name="NXS_R">[13]Q1!$E$38:$AH$38</definedName>
    <definedName name="outl">#REF!</definedName>
    <definedName name="outl2">#REF!</definedName>
    <definedName name="OUTLOOK">#REF!</definedName>
    <definedName name="OUTLOOK2">#REF!</definedName>
    <definedName name="p">[26]labels!#REF!</definedName>
    <definedName name="Paym_Cap">[4]Debt!$G$249:$AQ$309</definedName>
    <definedName name="pchBMG">#REF!</definedName>
    <definedName name="pchBXG">#REF!</definedName>
    <definedName name="pchNM_R">[13]Q1!$E$42:$AH$42</definedName>
    <definedName name="pchNMG_R">[13]Q4!$E$45:$AH$45</definedName>
    <definedName name="pchNX_R">[13]Q1!$E$33:$AH$33</definedName>
    <definedName name="pchNXG_R">[13]Q4!$E$36:$AH$36</definedName>
    <definedName name="PCPI">[13]Q3!$E$25:$AH$25</definedName>
    <definedName name="PCPI.ARQ">[13]Q2!$E$26:$CB$26</definedName>
    <definedName name="PCPI.Q">[13]Q2!$E$25:$CB$25</definedName>
    <definedName name="PCPI.YOY">[13]Q2!$E$27:$CB$27</definedName>
    <definedName name="PCPI.YOYAVG">[13]Q2!$L$28:$CB$28</definedName>
    <definedName name="PCPIE">[13]Q3!$E$29:$AH$29</definedName>
    <definedName name="PCPIG">[13]Q6!$E$26:$AH$26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[4]PFP!$C$5:$AG$59</definedName>
    <definedName name="PMENU">#REF!</definedName>
    <definedName name="PPPWGT">[13]Main!$E$65:$AH$65</definedName>
    <definedName name="Pr_tb_5">[15]Prj_Food!$A$10:$O$40</definedName>
    <definedName name="Pr_tb_6">[15]Prj_Fuel!$A$11:$P$38</definedName>
    <definedName name="Pr_tb_7">[15]Pr_Electr!$A$10:$I$34</definedName>
    <definedName name="Pr_tb_8">'[15]JunPrg_9899&amp;beyond'!$A$1332:$AE$1383</definedName>
    <definedName name="Pr_tb_9">'[15]JunPrg_9899&amp;beyond'!$A$1389:$AE$1457</definedName>
    <definedName name="Pr_tb_food0">'[15]JunPrg_9899&amp;beyond'!$A$883:$AE$900</definedName>
    <definedName name="Pr_tb_food1">'[15]JunPrg_9899&amp;beyond'!$A$912:$AE$944</definedName>
    <definedName name="Pr_tb_food2">'[15]JunPrg_9899&amp;beyond'!$A$946:$AE$984</definedName>
    <definedName name="Pr_tb_food3">'[15]JunPrg_9899&amp;beyond'!$A$985:$AE$1028</definedName>
    <definedName name="Pr_tb1">'[15]JunPrg_9899&amp;beyond'!$A$4:$AE$75</definedName>
    <definedName name="Pr_tb1b">'[15]JunPrg_9899&amp;beyond'!$A$1105:$AE$1176</definedName>
    <definedName name="Pr_tb2">'[15]JunPrg_9899&amp;beyond'!$A$150:$AE$190</definedName>
    <definedName name="Pr_tb2b">'[15]JunPrg_9899&amp;beyond'!$A$1206:$AE$1249</definedName>
    <definedName name="Pr_tb3">'[15]JunPrg_9899&amp;beyond'!$A$198:$AE$272</definedName>
    <definedName name="Pr_tb3b">'[15]JunPrg_9899&amp;beyond'!$A$1252:$AE$1327</definedName>
    <definedName name="Pr_tb4">'[15]JunPrg_9899&amp;beyond'!$A$1032:$AE$1089</definedName>
    <definedName name="Prill_Ar_TOT_Lek">'[21]2003'!#REF!</definedName>
    <definedName name="Prill_Ar_TOT_Valute">'[21]2003'!#REF!</definedName>
    <definedName name="print">#REF!</definedName>
    <definedName name="_xlnm.Print_Area" localSheetId="0">'Tab. 2'!$A$1:$C$73</definedName>
    <definedName name="_xlnm.Print_Area">#REF!</definedName>
    <definedName name="Print_Area_table10">#REF!</definedName>
    <definedName name="_xlnm.Print_Titles" localSheetId="0">'Tab. 2'!$1:$3</definedName>
    <definedName name="_xlnm.Print_Titles">[13]Micro!$A$1:$C$65536,[13]Micro!$A$1:$IV$7</definedName>
    <definedName name="PrintThis_Links">[13]Links!$A$1:$F$33</definedName>
    <definedName name="PTE">#REF!</definedName>
    <definedName name="Qershor_Ar_TOT_Lek">'[21]2003'!#REF!</definedName>
    <definedName name="Qershor_Ar_TOT_Valute">'[21]2003'!#REF!</definedName>
    <definedName name="REAL">#REF!</definedName>
    <definedName name="RED_BOP">[4]RED!$C$2:$AA$54</definedName>
    <definedName name="RED_D">[4]RED!$C$57:$AA$97</definedName>
    <definedName name="RED_DS">[4]RED!$AD$3:$AW$30</definedName>
    <definedName name="RED_TRD">[4]RED!$BC$3:$BF$45</definedName>
    <definedName name="REDBOP">#REF!</definedName>
    <definedName name="REDUC">#REF!</definedName>
    <definedName name="REER">[18]Work!$AK$26:$AV$97</definedName>
    <definedName name="REGISTERALL">#REF!</definedName>
    <definedName name="RESDEB">#REF!</definedName>
    <definedName name="RESDEBT">#REF!</definedName>
    <definedName name="revenue">[27]C!$A$747:$IV$747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[28]Main!$AB$26</definedName>
    <definedName name="rngDepartmentDrive">[28]Main!$AB$23</definedName>
    <definedName name="rngEMailAddress">[28]Main!$AB$20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News">[28]Main!$AB$27</definedName>
    <definedName name="rngQuestChecked">[13]ErrCheck!$A$3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rxrate">[18]Work!$DB$1:$DU$97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'[21]2003'!#REF!</definedName>
    <definedName name="Shkurt_Ar_TOT_Valute">'[21]2003'!#REF!</definedName>
    <definedName name="Shtator_Ar_TOT_Lek">'[21]2003'!#REF!</definedName>
    <definedName name="Shtator_Ar_TOT_Valute">'[21]2003'!#REF!</definedName>
    <definedName name="STOP">#REF!</definedName>
    <definedName name="sum">[4]BoP!$G$174:$AR$216</definedName>
    <definedName name="SUMMARY1">#REF!</definedName>
    <definedName name="SUMMARY2">#REF!</definedName>
    <definedName name="SumSumTbl">#REF!</definedName>
    <definedName name="t_bills">'[18]T-bills2'!$A$1:$J$31</definedName>
    <definedName name="tab17bop">#REF!</definedName>
    <definedName name="Tabel">[29]Tregues!$A$1:$J$50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[30]StRp_Tbl1!$B$4:$AF$109</definedName>
    <definedName name="TB_SR_2">#REF!</definedName>
    <definedName name="TB_Sub">[15]CGExp!$B$135:$CL$192</definedName>
    <definedName name="TB_Subsd">#REF!</definedName>
    <definedName name="Tb_Tax_3year">[15]TaxRev!$A$2:$L$66</definedName>
    <definedName name="TB_Taxes">'[15]JunPrg_9899&amp;beyond'!$A$487:$AE$559</definedName>
    <definedName name="TB1_x">#REF!</definedName>
    <definedName name="TB1_xx">#REF!</definedName>
    <definedName name="TB1b">[15]SummaryCG!$A$79:$CL$150</definedName>
    <definedName name="TB1b_x">#REF!</definedName>
    <definedName name="TB2b">[15]CGRev!$A$57:$CL$99</definedName>
    <definedName name="TB3b">[15]CGExp!$B$284:$CL$356</definedName>
    <definedName name="TB5b">[15]CGAuthMeth!$B$174:$CL$223</definedName>
    <definedName name="TB6b">[15]CGAuthMeth!$B$231:$CL$297</definedName>
    <definedName name="TB7b">[15]CGFin_Monthly!$B$92:$AC$142</definedName>
    <definedName name="tblChecks">[13]ErrCheck!$A$3:$E$5</definedName>
    <definedName name="tblLinks">[13]Links!$A$4:$F$33</definedName>
    <definedName name="TBPRJ4">#REF!</definedName>
    <definedName name="Tbs1thr4">#REF!</definedName>
    <definedName name="Tetor_Ar_TOT_Lek">'[21]2003'!#REF!</definedName>
    <definedName name="Tetor_Ar_TOT_Valute">'[21]2003'!#REF!</definedName>
    <definedName name="TM">[13]Q5!$E$19:$AH$19</definedName>
    <definedName name="TM_D">[13]Q5!$E$23:$AH$23</definedName>
    <definedName name="TM_DPCH">[13]Q5!$E$24:$AH$24</definedName>
    <definedName name="TM_R">[13]Q5!$E$22:$AH$22</definedName>
    <definedName name="TM_RPCH">[13]Q5!$E$21:$AH$21</definedName>
    <definedName name="TMG">[13]Q5!$E$38:$AH$38</definedName>
    <definedName name="TMG_D">[13]Q5!$E$42:$AH$42</definedName>
    <definedName name="TMG_DPCH">[13]Q5!$E$43:$AH$43</definedName>
    <definedName name="TMG_R">[13]Q5!$E$41:$AH$41</definedName>
    <definedName name="TMG_RPCH">[13]Micro!$E$40:$AH$40</definedName>
    <definedName name="TMGO">[13]Micro!$E$58:$AH$58</definedName>
    <definedName name="TMGO_D">[13]Q5!$E$63:$AH$63</definedName>
    <definedName name="TMGO_DPCH">[13]Q5!$E$64:$AH$64</definedName>
    <definedName name="TMGO_R">[13]Q5!$E$62:$AH$62</definedName>
    <definedName name="TMGO_RPCH">[13]Q5!$E$60:$AH$60</definedName>
    <definedName name="TMGXO">[13]Q5!$E$82:$AH$82</definedName>
    <definedName name="TMGXO_D">[13]Q5!$E$88:$AH$88</definedName>
    <definedName name="TMGXO_DPCH">[13]Q5!$E$89:$AH$89</definedName>
    <definedName name="TMGXO_R">[13]Q5!$E$87:$AH$87</definedName>
    <definedName name="TMGXO_RPCH">[13]Q5!$E$84:$AH$84</definedName>
    <definedName name="TMS">[13]Q5!$E$97:$AH$97</definedName>
    <definedName name="Trade">[4]BoP!$G$218:$AR$256</definedName>
    <definedName name="Trade_balance">#REF!</definedName>
    <definedName name="TRANSFERTEST">#REF!</definedName>
    <definedName name="TX">[13]Q5!$E$11:$AH$11</definedName>
    <definedName name="TX_D">[13]Q5!$E$15:$AH$15</definedName>
    <definedName name="TX_DPCH">[13]Q5!$E$16:$AH$16</definedName>
    <definedName name="TX_R">[13]Q5!$E$14:$AH$14</definedName>
    <definedName name="TX_RPCH">[13]Q5!$E$13:$AH$13</definedName>
    <definedName name="TXG">[13]Q5!$E$30:$AH$30</definedName>
    <definedName name="TXG_D">[13]Q5!$E$34:$AH$34</definedName>
    <definedName name="TXG_DPCH">[13]Q5!$E$35:$AH$35</definedName>
    <definedName name="TXG_R">[13]Q5!$E$33:$AH$33</definedName>
    <definedName name="TXG_RPCH">[13]Micro!$E$32:$AH$32</definedName>
    <definedName name="TXGO">[13]Micro!$E$49:$AH$49</definedName>
    <definedName name="TXGO_D">[13]Q5!$E$54:$AH$54</definedName>
    <definedName name="TXGO_DPCH">[13]Q5!$E$55:$AH$55</definedName>
    <definedName name="TXGO_R">[13]Q5!$E$53:$AH$53</definedName>
    <definedName name="TXGO_RPCH">[13]Q5!$E$51:$AH$51</definedName>
    <definedName name="TXGXO">[13]Q5!$E$72:$AH$72</definedName>
    <definedName name="TXGXO_D">[13]Q5!$E$78:$AH$78</definedName>
    <definedName name="TXGXO_DPCH">[13]Q5!$E$79:$AH$79</definedName>
    <definedName name="TXGXO_R">[13]Q5!$E$77:$AH$77</definedName>
    <definedName name="TXGXO_RPCH">[13]Q5!$E$74:$AH$74</definedName>
    <definedName name="TXS">[13]Q5!$E$95:$AH$95</definedName>
    <definedName name="UCC">#REF!</definedName>
    <definedName name="USD">#REF!</definedName>
    <definedName name="USERNAME">#REF!</definedName>
    <definedName name="ValidationList">#REF!</definedName>
    <definedName name="viti2006">[31]kursi!$A$27:$M$37</definedName>
    <definedName name="viti2007">[31]kursi!$A$41:$M$51</definedName>
    <definedName name="WEO">#REF!</definedName>
    <definedName name="WEODATES">#REF!</definedName>
    <definedName name="weonames">#REF!</definedName>
    <definedName name="what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[13]Micro!$E$67:$AH$67</definedName>
    <definedName name="WPCP33pch">[13]Q5!$E$68:$AH$68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ormula." localSheetId="0" hidden="1">{#N/A,#N/A,FALSE,"MS"}</definedName>
    <definedName name="wrn.formula." hidden="1">{#N/A,#N/A,FALSE,"MS"}</definedName>
    <definedName name="wrn.IMF._.RR._.Office.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0" hidden="1">{"WEO",#N/A,FALSE,"T"}</definedName>
    <definedName name="wrn.WEO." hidden="1">{"WEO",#N/A,FALSE,"T"}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[18]Work!$DW$5:$EP$97</definedName>
    <definedName name="xrates">[18]Work!$CG$5:$CZ$97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C71" i="1" l="1"/>
  <c r="C73" i="1"/>
</calcChain>
</file>

<file path=xl/sharedStrings.xml><?xml version="1.0" encoding="utf-8"?>
<sst xmlns="http://schemas.openxmlformats.org/spreadsheetml/2006/main" count="74" uniqueCount="74">
  <si>
    <t>Kod
min</t>
  </si>
  <si>
    <t>Emertimi i Ministrisë / Institucionit Buxhetor</t>
  </si>
  <si>
    <t>Presidenca</t>
  </si>
  <si>
    <t>Kuvendi</t>
  </si>
  <si>
    <t>Kryeministria</t>
  </si>
  <si>
    <t>Ministria e Financave dhe Ekonomisë</t>
  </si>
  <si>
    <t>Ministria e Arsimit, Sportit dhe Rinisë</t>
  </si>
  <si>
    <t xml:space="preserve">Ministria e Kulturës </t>
  </si>
  <si>
    <t>Ministria e Drejtësisë</t>
  </si>
  <si>
    <t xml:space="preserve">Ministria e Brendshme </t>
  </si>
  <si>
    <t>Ministria e Mbrojtjes</t>
  </si>
  <si>
    <t>Shërbimi Informativ Shtetëror</t>
  </si>
  <si>
    <t>Drejtoria e Përgjithshme e Arkivave</t>
  </si>
  <si>
    <t>Akademia e Shkencës</t>
  </si>
  <si>
    <t>Kontrolli Lartë i Shtetit</t>
  </si>
  <si>
    <t>Ministria e Turizmit dhe Mjedisit</t>
  </si>
  <si>
    <t>Agjensia Telegrafike Shqiptare</t>
  </si>
  <si>
    <t>Instituti Statistikës</t>
  </si>
  <si>
    <t>Shkolla e Magjistraturës</t>
  </si>
  <si>
    <t>Qendra Kombëtare e Kinematografisë</t>
  </si>
  <si>
    <t>Avokati i Popullit</t>
  </si>
  <si>
    <t>Komisioneri për Mbikëqyrjen e Shërbimit Civil</t>
  </si>
  <si>
    <t>Komisioni Qendror  i Zgjedhjeve</t>
  </si>
  <si>
    <t xml:space="preserve">Inspektorati i Lartë i Deklarimit e Kontrollit të Pasurive dhe Konfliktit të Interesave </t>
  </si>
  <si>
    <t>Autoriteti i Konkurencës</t>
  </si>
  <si>
    <t>Këshilli Kombëtar i Kontabilitetit</t>
  </si>
  <si>
    <t>Komisioni i Prokurimit Publik</t>
  </si>
  <si>
    <t>Institucione të tjera Qeveritare</t>
  </si>
  <si>
    <t>Agjencia e Prokurimit Publik</t>
  </si>
  <si>
    <t>Inspektoriati Qendror</t>
  </si>
  <si>
    <t>Agjencia e Menaxhimit të Burimeve Ujore</t>
  </si>
  <si>
    <t>Qendra kundër Ekstremizmit të Dhunshëm dhe Radikalizmit</t>
  </si>
  <si>
    <t>Agjencia për Diasporën</t>
  </si>
  <si>
    <t>Qendra Botimeve të Diasporës</t>
  </si>
  <si>
    <t>Agjencia për Hapje, Dialog dhe Bashkeqeverisje</t>
  </si>
  <si>
    <t>Agjencia e Zhvillimit te Territorit</t>
  </si>
  <si>
    <t>Agjencia Autonome e Auditimit te Fondeve të BE</t>
  </si>
  <si>
    <t xml:space="preserve">Agjensia Kombëtare e Shoqerisë së Informacionit </t>
  </si>
  <si>
    <t>Agjencia Ofrimit të Shërbimeve Publike (ADISA)</t>
  </si>
  <si>
    <t>Departamenti i Administratës Publike</t>
  </si>
  <si>
    <t>Shkolla Shqiptare e Administratës Publike</t>
  </si>
  <si>
    <t xml:space="preserve">Autoriteti Shtetëror Gjeohapsinor (ASIG) </t>
  </si>
  <si>
    <t>Komisioneri për të Drejtën e Informimit dhe Mbrojtjen e të Dhënave Personale</t>
  </si>
  <si>
    <t>Komisioneri për Mbrojtjen nga Diskriminimi</t>
  </si>
  <si>
    <t>Prokuroria e Përgjithshme</t>
  </si>
  <si>
    <t>Gjykata Kushtetuese</t>
  </si>
  <si>
    <t>Komisioni i Pavarur i Kualifikimit</t>
  </si>
  <si>
    <t>Kolegji i Posacem i Apelimit</t>
  </si>
  <si>
    <t>Komisioneri Publik</t>
  </si>
  <si>
    <t>Rezervë për institucione të qeverisjes qendrore</t>
  </si>
  <si>
    <t>Total numri i punonjësve</t>
  </si>
  <si>
    <t>Komiteti Shtetëror i Kulteve</t>
  </si>
  <si>
    <t xml:space="preserve">Ministria e Bujqësisë </t>
  </si>
  <si>
    <t>Ministria e Infrastrukturës /Energjisë</t>
  </si>
  <si>
    <t xml:space="preserve">Ministria e Shendetësisë  </t>
  </si>
  <si>
    <t>Ministër  Punët e Jashtme</t>
  </si>
  <si>
    <t>Këshilli i Lartë i Prokurorise</t>
  </si>
  <si>
    <t>SPAK/Byro hetimi</t>
  </si>
  <si>
    <t>Drejtoria Sigurimit të Informacionit Klasifikuar (DSIK)</t>
  </si>
  <si>
    <t>Komiteti për Pakicat Kombëtare</t>
  </si>
  <si>
    <t xml:space="preserve">Qendra e Studimeve dhe Publikimeve për Arbëreshët </t>
  </si>
  <si>
    <t xml:space="preserve">Agjencia Kombetare e Planifikimit te Territorit </t>
  </si>
  <si>
    <t>Autoriteti Komb. Cert. ElektrKiber (ACESK)</t>
  </si>
  <si>
    <t>Sekretariati Teknik i KEK</t>
  </si>
  <si>
    <t>Avokatura e Shtetit</t>
  </si>
  <si>
    <t>Mbështetje për shoqërinë civile</t>
  </si>
  <si>
    <t>Total punonjes buxhetore</t>
  </si>
  <si>
    <t>Këshilli i Lartë Gjyqësor (QTI )</t>
  </si>
  <si>
    <t>Njësia Speciale Antikorrupsion dhe Antievazion</t>
  </si>
  <si>
    <t>Autoriteti per Informimin mbi Dokumentet e ish-Sigurimit te Shtetit</t>
  </si>
  <si>
    <t>Instituti i Studimeve të Krimeve të Komunizmit</t>
  </si>
  <si>
    <t>Zyra e Inspektorit te Larte te Drejtesise </t>
  </si>
  <si>
    <t>Numri i Punonjesve
viti 2021</t>
  </si>
  <si>
    <t>Tab.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</si>
</sst>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_(* #,##0_);_(* \(#,##0\);_(* &quot;-&quot;??_);_(@_)"/>
    <numFmt numFmtId="171" formatCode="_-* #,##0.00_-;\-* #,##0.00_-;_-* &quot;-&quot;??_-;_-@_-"/>
    <numFmt numFmtId="172" formatCode="_-* #,##0.00_L_e_k_-;\-* #,##0.00_L_e_k_-;_-* &quot;-&quot;??_L_e_k_-;_-@_-"/>
    <numFmt numFmtId="173" formatCode="#,##0.000"/>
    <numFmt numFmtId="174" formatCode="mmmm\ d\,\ yyyy"/>
    <numFmt numFmtId="175" formatCode="_([$€]* #,##0.00_);_([$€]* \(#,##0.00\);_([$€]* &quot;-&quot;??_);_(@_)"/>
    <numFmt numFmtId="176" formatCode="0.0%"/>
    <numFmt numFmtId="177" formatCode="#,##0\ &quot;Kč&quot;;\-#,##0\ &quot;Kč&quot;"/>
    <numFmt numFmtId="178" formatCode="_-* #,##0_-;\-* #,##0_-;_-* &quot;-&quot;_-;_-@_-"/>
    <numFmt numFmtId="179" formatCode="_-&quot;¢&quot;* #,##0_-;\-&quot;¢&quot;* #,##0_-;_-&quot;¢&quot;* &quot;-&quot;_-;_-@_-"/>
    <numFmt numFmtId="180" formatCode="_-&quot;¢&quot;* #,##0.00_-;\-&quot;¢&quot;* #,##0.00_-;_-&quot;¢&quot;* &quot;-&quot;??_-;_-@_-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#,##0.0____"/>
    <numFmt numFmtId="186" formatCode="General\ \ \ \ \ \ "/>
    <numFmt numFmtId="187" formatCode="0.0\ \ \ \ \ \ \ \ "/>
    <numFmt numFmtId="188" formatCode="mmmm\ yyyy"/>
    <numFmt numFmtId="189" formatCode="0.0"/>
    <numFmt numFmtId="190" formatCode="\$#,##0.00\ ;\(\$#,##0.00\)"/>
  </numFmts>
  <fonts count="47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</font>
    <font>
      <i/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"/>
      <family val="1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"/>
      <color theme="1"/>
      <name val="Arial"/>
      <family val="2"/>
    </font>
    <font>
      <i/>
      <sz val="12"/>
      <color indexed="8"/>
      <name val="Times New Roman"/>
      <family val="1"/>
    </font>
    <font>
      <i/>
      <sz val="8"/>
      <color theme="1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</borders>
  <cellStyleXfs count="172">
    <xf numFmtId="0" fontId="0" fillId="0" borderId="0"/>
    <xf numFmtId="0" fontId="1" fillId="0" borderId="0"/>
    <xf numFmtId="0" fontId="5" fillId="0" borderId="0"/>
    <xf numFmtId="0" fontId="11" fillId="0" borderId="0">
      <alignment vertical="top"/>
    </xf>
    <xf numFmtId="0" fontId="11" fillId="0" borderId="0">
      <alignment vertical="top"/>
    </xf>
    <xf numFmtId="0" fontId="12" fillId="0" borderId="0"/>
    <xf numFmtId="0" fontId="12" fillId="0" borderId="0"/>
    <xf numFmtId="0" fontId="1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3" fontId="14" fillId="4" borderId="15" applyNumberFormat="0"/>
    <xf numFmtId="3" fontId="1" fillId="4" borderId="15" applyNumberFormat="0"/>
    <xf numFmtId="0" fontId="15" fillId="0" borderId="16" applyNumberFormat="0" applyFont="0" applyFill="0" applyAlignment="0" applyProtection="0"/>
    <xf numFmtId="0" fontId="16" fillId="0" borderId="0"/>
    <xf numFmtId="0" fontId="16" fillId="0" borderId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3" fontId="18" fillId="0" borderId="0">
      <alignment horizontal="right" vertical="top"/>
    </xf>
    <xf numFmtId="173" fontId="18" fillId="0" borderId="0">
      <alignment horizontal="right" vertical="top"/>
    </xf>
    <xf numFmtId="3" fontId="1" fillId="0" borderId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5" fontId="1" fillId="0" borderId="0" applyFill="0" applyBorder="0" applyAlignment="0" applyProtection="0"/>
    <xf numFmtId="174" fontId="1" fillId="0" borderId="0" applyFill="0" applyBorder="0" applyAlignment="0" applyProtection="0"/>
    <xf numFmtId="0" fontId="15" fillId="0" borderId="0" applyFont="0" applyFill="0" applyBorder="0" applyAlignment="0" applyProtection="0"/>
    <xf numFmtId="0" fontId="14" fillId="5" borderId="0" applyNumberFormat="0" applyBorder="0" applyProtection="0"/>
    <xf numFmtId="0" fontId="1" fillId="5" borderId="0" applyNumberFormat="0" applyBorder="0" applyProtection="0"/>
    <xf numFmtId="175" fontId="14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6" borderId="17" applyNumberFormat="0" applyFont="0" applyBorder="0" applyAlignment="0" applyProtection="0">
      <alignment horizontal="right"/>
    </xf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2" fontId="1" fillId="0" borderId="0" applyFill="0" applyBorder="0" applyAlignment="0" applyProtection="0"/>
    <xf numFmtId="38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5" applyNumberFormat="0" applyBorder="0" applyProtection="0"/>
    <xf numFmtId="0" fontId="1" fillId="7" borderId="15" applyNumberFormat="0" applyBorder="0" applyProtection="0"/>
    <xf numFmtId="169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0" fontId="19" fillId="3" borderId="18" applyNumberFormat="0" applyBorder="0" applyAlignment="0" applyProtection="0"/>
    <xf numFmtId="3" fontId="14" fillId="8" borderId="0" applyNumberFormat="0" applyBorder="0"/>
    <xf numFmtId="3" fontId="1" fillId="8" borderId="0" applyNumberFormat="0" applyBorder="0"/>
    <xf numFmtId="169" fontId="23" fillId="0" borderId="0"/>
    <xf numFmtId="177" fontId="15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15" fillId="0" borderId="0" applyFont="0" applyFill="0" applyBorder="0" applyAlignment="0" applyProtection="0"/>
    <xf numFmtId="0" fontId="14" fillId="9" borderId="15" applyNumberFormat="0"/>
    <xf numFmtId="0" fontId="1" fillId="9" borderId="15" applyNumberFormat="0"/>
    <xf numFmtId="3" fontId="14" fillId="10" borderId="15" applyNumberFormat="0" applyFont="0" applyAlignment="0"/>
    <xf numFmtId="3" fontId="1" fillId="10" borderId="15" applyNumberFormat="0" applyFont="0" applyAlignment="0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>
      <alignment vertical="top"/>
    </xf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>
      <alignment vertical="top"/>
    </xf>
    <xf numFmtId="0" fontId="29" fillId="0" borderId="0"/>
    <xf numFmtId="181" fontId="30" fillId="0" borderId="0" applyFill="0" applyBorder="0" applyAlignment="0" applyProtection="0">
      <alignment horizontal="right"/>
    </xf>
    <xf numFmtId="0" fontId="1" fillId="0" borderId="0"/>
    <xf numFmtId="0" fontId="14" fillId="11" borderId="15" applyNumberFormat="0" applyFont="0" applyAlignment="0" applyProtection="0"/>
    <xf numFmtId="40" fontId="6" fillId="3" borderId="0">
      <alignment horizontal="right"/>
    </xf>
    <xf numFmtId="10" fontId="1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2" fontId="15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14" fillId="12" borderId="15" applyNumberFormat="0"/>
    <xf numFmtId="3" fontId="1" fillId="12" borderId="15" applyNumberFormat="0"/>
    <xf numFmtId="0" fontId="13" fillId="0" borderId="0"/>
    <xf numFmtId="0" fontId="31" fillId="0" borderId="0"/>
    <xf numFmtId="0" fontId="11" fillId="0" borderId="0">
      <alignment vertical="top"/>
    </xf>
    <xf numFmtId="0" fontId="14" fillId="0" borderId="0" applyNumberFormat="0"/>
    <xf numFmtId="0" fontId="1" fillId="0" borderId="0" applyNumberFormat="0"/>
    <xf numFmtId="0" fontId="1" fillId="0" borderId="19" applyNumberFormat="0" applyFill="0" applyAlignment="0" applyProtection="0"/>
    <xf numFmtId="0" fontId="32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 vertical="top"/>
    </xf>
    <xf numFmtId="0" fontId="32" fillId="0" borderId="0" applyNumberFormat="0" applyFont="0" applyFill="0" applyBorder="0" applyAlignment="0" applyProtection="0">
      <alignment horizontal="left" vertical="top"/>
    </xf>
    <xf numFmtId="0" fontId="32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4" fillId="0" borderId="0">
      <alignment horizontal="left" wrapText="1"/>
    </xf>
    <xf numFmtId="0" fontId="35" fillId="0" borderId="20" applyNumberFormat="0" applyFont="0" applyFill="0" applyBorder="0" applyAlignment="0" applyProtection="0">
      <alignment horizontal="center" wrapText="1"/>
    </xf>
    <xf numFmtId="186" fontId="13" fillId="0" borderId="0" applyNumberFormat="0" applyFont="0" applyFill="0" applyBorder="0" applyAlignment="0" applyProtection="0">
      <alignment horizontal="right"/>
    </xf>
    <xf numFmtId="0" fontId="35" fillId="0" borderId="0" applyNumberFormat="0" applyFont="0" applyFill="0" applyBorder="0" applyAlignment="0" applyProtection="0">
      <alignment horizontal="left" indent="1"/>
    </xf>
    <xf numFmtId="187" fontId="35" fillId="0" borderId="0" applyNumberFormat="0" applyFont="0" applyFill="0" applyBorder="0" applyAlignment="0" applyProtection="0"/>
    <xf numFmtId="0" fontId="30" fillId="0" borderId="20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35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8" fontId="30" fillId="0" borderId="0">
      <alignment horizontal="right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89" fontId="38" fillId="0" borderId="0">
      <alignment horizontal="right"/>
    </xf>
    <xf numFmtId="0" fontId="39" fillId="0" borderId="0" applyProtection="0"/>
    <xf numFmtId="190" fontId="39" fillId="0" borderId="0" applyProtection="0"/>
    <xf numFmtId="0" fontId="40" fillId="0" borderId="0" applyProtection="0"/>
    <xf numFmtId="0" fontId="41" fillId="0" borderId="0" applyProtection="0"/>
    <xf numFmtId="0" fontId="39" fillId="0" borderId="21" applyProtection="0"/>
    <xf numFmtId="0" fontId="39" fillId="0" borderId="0"/>
    <xf numFmtId="10" fontId="39" fillId="0" borderId="0" applyProtection="0"/>
    <xf numFmtId="0" fontId="39" fillId="0" borderId="0"/>
    <xf numFmtId="2" fontId="39" fillId="0" borderId="0" applyProtection="0"/>
    <xf numFmtId="4" fontId="39" fillId="0" borderId="0" applyProtection="0"/>
  </cellStyleXfs>
  <cellXfs count="52">
    <xf numFmtId="0" fontId="0" fillId="0" borderId="0" xfId="0"/>
    <xf numFmtId="0" fontId="1" fillId="0" borderId="0" xfId="1" applyFont="1" applyFill="1"/>
    <xf numFmtId="0" fontId="2" fillId="2" borderId="0" xfId="1" applyFont="1" applyFill="1"/>
    <xf numFmtId="0" fontId="1" fillId="3" borderId="0" xfId="0" applyFont="1" applyFill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8" xfId="2" applyNumberFormat="1" applyFont="1" applyFill="1" applyBorder="1" applyAlignment="1">
      <alignment horizontal="center" wrapText="1"/>
    </xf>
    <xf numFmtId="3" fontId="6" fillId="2" borderId="8" xfId="2" applyNumberFormat="1" applyFont="1" applyFill="1" applyBorder="1" applyAlignment="1">
      <alignment horizontal="center" wrapText="1"/>
    </xf>
    <xf numFmtId="3" fontId="6" fillId="2" borderId="12" xfId="2" applyNumberFormat="1" applyFont="1" applyFill="1" applyBorder="1" applyAlignment="1">
      <alignment horizontal="center" wrapText="1"/>
    </xf>
    <xf numFmtId="0" fontId="1" fillId="0" borderId="0" xfId="0" applyFont="1" applyFill="1"/>
    <xf numFmtId="3" fontId="2" fillId="2" borderId="4" xfId="2" applyNumberFormat="1" applyFont="1" applyFill="1" applyBorder="1" applyAlignment="1">
      <alignment horizontal="center" wrapText="1"/>
    </xf>
    <xf numFmtId="3" fontId="6" fillId="2" borderId="5" xfId="2" applyNumberFormat="1" applyFont="1" applyFill="1" applyBorder="1" applyAlignment="1">
      <alignment horizontal="center" wrapText="1"/>
    </xf>
    <xf numFmtId="3" fontId="2" fillId="2" borderId="6" xfId="2" applyNumberFormat="1" applyFont="1" applyFill="1" applyBorder="1" applyAlignment="1">
      <alignment horizontal="center" wrapText="1"/>
    </xf>
    <xf numFmtId="3" fontId="6" fillId="2" borderId="7" xfId="2" applyNumberFormat="1" applyFont="1" applyFill="1" applyBorder="1" applyAlignment="1">
      <alignment horizontal="center" wrapText="1"/>
    </xf>
    <xf numFmtId="3" fontId="2" fillId="2" borderId="9" xfId="2" applyNumberFormat="1" applyFont="1" applyFill="1" applyBorder="1" applyAlignment="1">
      <alignment horizontal="center" wrapText="1"/>
    </xf>
    <xf numFmtId="3" fontId="6" fillId="2" borderId="22" xfId="2" applyNumberFormat="1" applyFont="1" applyFill="1" applyBorder="1" applyAlignment="1">
      <alignment horizontal="center" wrapText="1"/>
    </xf>
    <xf numFmtId="3" fontId="6" fillId="2" borderId="23" xfId="2" applyNumberFormat="1" applyFont="1" applyFill="1" applyBorder="1" applyAlignment="1">
      <alignment horizontal="center" wrapText="1"/>
    </xf>
    <xf numFmtId="3" fontId="2" fillId="2" borderId="5" xfId="2" applyNumberFormat="1" applyFont="1" applyFill="1" applyBorder="1" applyAlignment="1">
      <alignment horizontal="center" wrapText="1"/>
    </xf>
    <xf numFmtId="3" fontId="6" fillId="2" borderId="24" xfId="2" applyNumberFormat="1" applyFont="1" applyFill="1" applyBorder="1" applyAlignment="1">
      <alignment horizontal="center" wrapText="1"/>
    </xf>
    <xf numFmtId="3" fontId="2" fillId="2" borderId="7" xfId="2" applyNumberFormat="1" applyFont="1" applyFill="1" applyBorder="1" applyAlignment="1">
      <alignment horizontal="center" wrapText="1"/>
    </xf>
    <xf numFmtId="3" fontId="2" fillId="2" borderId="9" xfId="2" applyNumberFormat="1" applyFont="1" applyFill="1" applyBorder="1" applyAlignment="1">
      <alignment horizontal="center" vertical="center" wrapText="1"/>
    </xf>
    <xf numFmtId="3" fontId="9" fillId="2" borderId="14" xfId="2" applyNumberFormat="1" applyFont="1" applyFill="1" applyBorder="1" applyAlignment="1">
      <alignment horizontal="center" wrapText="1"/>
    </xf>
    <xf numFmtId="3" fontId="42" fillId="2" borderId="10" xfId="2" applyNumberFormat="1" applyFont="1" applyFill="1" applyBorder="1" applyAlignment="1">
      <alignment horizontal="center" wrapText="1"/>
    </xf>
    <xf numFmtId="3" fontId="43" fillId="2" borderId="11" xfId="2" applyNumberFormat="1" applyFont="1" applyFill="1" applyBorder="1" applyAlignment="1">
      <alignment horizontal="left" wrapText="1"/>
    </xf>
    <xf numFmtId="3" fontId="7" fillId="2" borderId="11" xfId="2" applyNumberFormat="1" applyFont="1" applyFill="1" applyBorder="1" applyAlignment="1">
      <alignment horizontal="center" wrapText="1"/>
    </xf>
    <xf numFmtId="3" fontId="42" fillId="2" borderId="9" xfId="2" applyNumberFormat="1" applyFont="1" applyFill="1" applyBorder="1" applyAlignment="1">
      <alignment horizontal="center" wrapText="1"/>
    </xf>
    <xf numFmtId="3" fontId="43" fillId="2" borderId="8" xfId="2" applyNumberFormat="1" applyFont="1" applyFill="1" applyBorder="1" applyAlignment="1">
      <alignment horizontal="left" wrapText="1"/>
    </xf>
    <xf numFmtId="3" fontId="7" fillId="2" borderId="8" xfId="2" applyNumberFormat="1" applyFont="1" applyFill="1" applyBorder="1" applyAlignment="1">
      <alignment horizontal="center" wrapText="1"/>
    </xf>
    <xf numFmtId="3" fontId="43" fillId="2" borderId="5" xfId="2" applyNumberFormat="1" applyFont="1" applyFill="1" applyBorder="1" applyAlignment="1">
      <alignment horizontal="left" wrapText="1"/>
    </xf>
    <xf numFmtId="3" fontId="7" fillId="2" borderId="5" xfId="2" applyNumberFormat="1" applyFont="1" applyFill="1" applyBorder="1" applyAlignment="1">
      <alignment horizontal="center" wrapText="1"/>
    </xf>
    <xf numFmtId="3" fontId="44" fillId="2" borderId="8" xfId="2" applyNumberFormat="1" applyFont="1" applyFill="1" applyBorder="1" applyAlignment="1">
      <alignment horizontal="center" wrapText="1"/>
    </xf>
    <xf numFmtId="3" fontId="8" fillId="2" borderId="25" xfId="2" applyNumberFormat="1" applyFont="1" applyFill="1" applyBorder="1" applyAlignment="1">
      <alignment horizontal="center" wrapText="1"/>
    </xf>
    <xf numFmtId="3" fontId="10" fillId="2" borderId="13" xfId="2" applyNumberFormat="1" applyFont="1" applyFill="1" applyBorder="1" applyAlignment="1">
      <alignment horizontal="center" wrapText="1"/>
    </xf>
    <xf numFmtId="3" fontId="45" fillId="2" borderId="5" xfId="2" applyNumberFormat="1" applyFont="1" applyFill="1" applyBorder="1" applyAlignment="1">
      <alignment horizontal="left" wrapText="1"/>
    </xf>
    <xf numFmtId="3" fontId="45" fillId="2" borderId="7" xfId="2" applyNumberFormat="1" applyFont="1" applyFill="1" applyBorder="1" applyAlignment="1">
      <alignment horizontal="left" wrapText="1"/>
    </xf>
    <xf numFmtId="3" fontId="45" fillId="2" borderId="8" xfId="2" applyNumberFormat="1" applyFont="1" applyFill="1" applyBorder="1" applyAlignment="1">
      <alignment horizontal="left" wrapText="1"/>
    </xf>
    <xf numFmtId="3" fontId="45" fillId="2" borderId="22" xfId="2" applyNumberFormat="1" applyFont="1" applyFill="1" applyBorder="1" applyAlignment="1">
      <alignment horizontal="left" wrapText="1"/>
    </xf>
    <xf numFmtId="3" fontId="45" fillId="2" borderId="23" xfId="2" applyNumberFormat="1" applyFont="1" applyFill="1" applyBorder="1" applyAlignment="1">
      <alignment horizontal="left" wrapText="1"/>
    </xf>
    <xf numFmtId="3" fontId="45" fillId="2" borderId="24" xfId="2" applyNumberFormat="1" applyFont="1" applyFill="1" applyBorder="1" applyAlignment="1">
      <alignment horizontal="left" wrapText="1"/>
    </xf>
    <xf numFmtId="3" fontId="46" fillId="2" borderId="14" xfId="2" applyNumberFormat="1" applyFont="1" applyFill="1" applyBorder="1" applyAlignment="1">
      <alignment horizontal="left" wrapText="1"/>
    </xf>
    <xf numFmtId="3" fontId="43" fillId="2" borderId="13" xfId="2" applyNumberFormat="1" applyFont="1" applyFill="1" applyBorder="1" applyAlignment="1">
      <alignment horizontal="left" wrapText="1"/>
    </xf>
    <xf numFmtId="3" fontId="2" fillId="2" borderId="26" xfId="2" applyNumberFormat="1" applyFont="1" applyFill="1" applyBorder="1" applyAlignment="1">
      <alignment horizontal="center" wrapText="1"/>
    </xf>
    <xf numFmtId="3" fontId="45" fillId="2" borderId="27" xfId="2" applyNumberFormat="1" applyFont="1" applyFill="1" applyBorder="1" applyAlignment="1">
      <alignment horizontal="left" wrapText="1"/>
    </xf>
    <xf numFmtId="3" fontId="9" fillId="2" borderId="27" xfId="2" applyNumberFormat="1" applyFont="1" applyFill="1" applyBorder="1" applyAlignment="1">
      <alignment horizontal="center" wrapText="1"/>
    </xf>
    <xf numFmtId="3" fontId="42" fillId="2" borderId="6" xfId="2" applyNumberFormat="1" applyFont="1" applyFill="1" applyBorder="1" applyAlignment="1">
      <alignment horizontal="center" wrapText="1"/>
    </xf>
    <xf numFmtId="3" fontId="43" fillId="2" borderId="7" xfId="2" applyNumberFormat="1" applyFont="1" applyFill="1" applyBorder="1" applyAlignment="1">
      <alignment horizontal="left" wrapText="1"/>
    </xf>
    <xf numFmtId="3" fontId="7" fillId="2" borderId="7" xfId="2" applyNumberFormat="1" applyFont="1" applyFill="1" applyBorder="1" applyAlignment="1">
      <alignment horizontal="center" wrapText="1"/>
    </xf>
    <xf numFmtId="3" fontId="2" fillId="2" borderId="28" xfId="2" applyNumberFormat="1" applyFont="1" applyFill="1" applyBorder="1" applyAlignment="1">
      <alignment horizontal="center" wrapText="1"/>
    </xf>
    <xf numFmtId="3" fontId="45" fillId="2" borderId="26" xfId="2" applyNumberFormat="1" applyFont="1" applyFill="1" applyBorder="1" applyAlignment="1">
      <alignment horizontal="left" wrapText="1"/>
    </xf>
    <xf numFmtId="3" fontId="6" fillId="2" borderId="26" xfId="2" applyNumberFormat="1" applyFont="1" applyFill="1" applyBorder="1" applyAlignment="1">
      <alignment horizontal="center" wrapText="1"/>
    </xf>
  </cellXfs>
  <cellStyles count="172">
    <cellStyle name="_ALB content sheet" xfId="3"/>
    <cellStyle name="_ALB content sheet_Projekt_Buxhet_2012" xfId="4"/>
    <cellStyle name="_ALB_StructPC tables" xfId="5"/>
    <cellStyle name="_Output to team May 12 2008 10pm" xfId="6"/>
    <cellStyle name="_PC Table Summary fror Gramoz May 13 2008" xfId="7"/>
    <cellStyle name="1 indent" xfId="8"/>
    <cellStyle name="2 indents" xfId="9"/>
    <cellStyle name="3 indents" xfId="10"/>
    <cellStyle name="4 indents" xfId="11"/>
    <cellStyle name="5 indents" xfId="12"/>
    <cellStyle name="BoA" xfId="13"/>
    <cellStyle name="BoA 2" xfId="14"/>
    <cellStyle name="Celkem" xfId="15"/>
    <cellStyle name="Comma  - Style1" xfId="16"/>
    <cellStyle name="Comma  - Style1 2" xfId="17"/>
    <cellStyle name="Comma 10" xfId="18"/>
    <cellStyle name="Comma 11" xfId="19"/>
    <cellStyle name="Comma 12" xfId="20"/>
    <cellStyle name="Comma 13" xfId="21"/>
    <cellStyle name="Comma 2" xfId="22"/>
    <cellStyle name="Comma 2 2" xfId="23"/>
    <cellStyle name="Comma 2 3" xfId="24"/>
    <cellStyle name="Comma 2 3 2" xfId="25"/>
    <cellStyle name="Comma 2 3 3" xfId="26"/>
    <cellStyle name="Comma 3" xfId="27"/>
    <cellStyle name="Comma 4" xfId="28"/>
    <cellStyle name="Comma 4 2" xfId="29"/>
    <cellStyle name="Comma 4 3" xfId="30"/>
    <cellStyle name="Comma 5" xfId="31"/>
    <cellStyle name="Comma 6" xfId="32"/>
    <cellStyle name="Comma 7" xfId="33"/>
    <cellStyle name="Comma 8" xfId="34"/>
    <cellStyle name="Comma 9" xfId="35"/>
    <cellStyle name="Comma(3)" xfId="36"/>
    <cellStyle name="Comma(3) 2" xfId="37"/>
    <cellStyle name="Comma0" xfId="38"/>
    <cellStyle name="Curren - Style3" xfId="39"/>
    <cellStyle name="Curren - Style3 2" xfId="40"/>
    <cellStyle name="Curren - Style4" xfId="41"/>
    <cellStyle name="Curren - Style4 2" xfId="42"/>
    <cellStyle name="Currency0" xfId="43"/>
    <cellStyle name="Date" xfId="44"/>
    <cellStyle name="Datum" xfId="45"/>
    <cellStyle name="Defl/Infl" xfId="46"/>
    <cellStyle name="Defl/Infl 2" xfId="47"/>
    <cellStyle name="Euro" xfId="48"/>
    <cellStyle name="Euro 2" xfId="49"/>
    <cellStyle name="Exogenous" xfId="50"/>
    <cellStyle name="Finanční0" xfId="51"/>
    <cellStyle name="Finanèní0" xfId="52"/>
    <cellStyle name="Fixed" xfId="53"/>
    <cellStyle name="Grey" xfId="54"/>
    <cellStyle name="Heading 1 2" xfId="55"/>
    <cellStyle name="Heading 2 2" xfId="56"/>
    <cellStyle name="Hipervínculo_IIF" xfId="57"/>
    <cellStyle name="IMF" xfId="58"/>
    <cellStyle name="IMF 2" xfId="59"/>
    <cellStyle name="imf-one decimal" xfId="60"/>
    <cellStyle name="imf-zero decimal" xfId="61"/>
    <cellStyle name="Input [yellow]" xfId="62"/>
    <cellStyle name="INSTAT" xfId="63"/>
    <cellStyle name="INSTAT 2" xfId="64"/>
    <cellStyle name="Label" xfId="65"/>
    <cellStyle name="Měna0" xfId="66"/>
    <cellStyle name="Millares [0]_BALPROGRAMA2001R" xfId="67"/>
    <cellStyle name="Millares_BALPROGRAMA2001R" xfId="68"/>
    <cellStyle name="Milliers [0]_Encours - Apr rééch" xfId="69"/>
    <cellStyle name="Milliers_Encours - Apr rééch" xfId="70"/>
    <cellStyle name="Mìna0" xfId="71"/>
    <cellStyle name="Model" xfId="72"/>
    <cellStyle name="Model 2" xfId="73"/>
    <cellStyle name="MoF" xfId="74"/>
    <cellStyle name="MoF 2" xfId="75"/>
    <cellStyle name="Moneda [0]_BALPROGRAMA2001R" xfId="76"/>
    <cellStyle name="Moneda_BALPROGRAMA2001R" xfId="77"/>
    <cellStyle name="Monétaire [0]_Encours - Apr rééch" xfId="78"/>
    <cellStyle name="Monétaire_Encours - Apr rééch" xfId="79"/>
    <cellStyle name="Normal" xfId="0" builtinId="0"/>
    <cellStyle name="Normal - Style1" xfId="80"/>
    <cellStyle name="Normal - Style2" xfId="81"/>
    <cellStyle name="Normal - Style5" xfId="82"/>
    <cellStyle name="Normal - Style5 2" xfId="83"/>
    <cellStyle name="Normal - Style6" xfId="84"/>
    <cellStyle name="Normal - Style6 2" xfId="85"/>
    <cellStyle name="Normal - Style7" xfId="86"/>
    <cellStyle name="Normal - Style7 2" xfId="87"/>
    <cellStyle name="Normal - Style8" xfId="88"/>
    <cellStyle name="Normal - Style8 2" xfId="89"/>
    <cellStyle name="Normal 10" xfId="90"/>
    <cellStyle name="Normal 10 2" xfId="91"/>
    <cellStyle name="Normal 11" xfId="92"/>
    <cellStyle name="Normal 12" xfId="93"/>
    <cellStyle name="Normal 13" xfId="1"/>
    <cellStyle name="Normal 14" xfId="94"/>
    <cellStyle name="Normal 15" xfId="95"/>
    <cellStyle name="Normal 16" xfId="96"/>
    <cellStyle name="Normal 17" xfId="97"/>
    <cellStyle name="Normal 18" xfId="98"/>
    <cellStyle name="Normal 19" xfId="99"/>
    <cellStyle name="normal 2" xfId="100"/>
    <cellStyle name="Normal 2 2" xfId="101"/>
    <cellStyle name="Normal 2 4" xfId="102"/>
    <cellStyle name="Normal 20" xfId="103"/>
    <cellStyle name="Normal 21" xfId="104"/>
    <cellStyle name="Normal 22" xfId="105"/>
    <cellStyle name="Normal 3" xfId="106"/>
    <cellStyle name="Normal 3 2" xfId="107"/>
    <cellStyle name="Normal 3 3" xfId="108"/>
    <cellStyle name="Normal 4" xfId="109"/>
    <cellStyle name="Normal 5" xfId="110"/>
    <cellStyle name="Normal 5 2" xfId="111"/>
    <cellStyle name="Normal 5 3" xfId="112"/>
    <cellStyle name="Normal 6" xfId="113"/>
    <cellStyle name="Normal 7" xfId="114"/>
    <cellStyle name="Normal 8" xfId="115"/>
    <cellStyle name="Normal 9" xfId="116"/>
    <cellStyle name="Normal Table" xfId="117"/>
    <cellStyle name="Normal_Sheet1" xfId="2"/>
    <cellStyle name="normálne__1_NDARJA  BUXHETIT Universiteteve _2007-2008 sipas Formulës.xls_Flori_PM" xfId="118"/>
    <cellStyle name="Note 2" xfId="119"/>
    <cellStyle name="Output Amounts" xfId="120"/>
    <cellStyle name="Percent [2]" xfId="121"/>
    <cellStyle name="Percent [2] 2" xfId="122"/>
    <cellStyle name="Percent 2" xfId="123"/>
    <cellStyle name="Percent 3" xfId="124"/>
    <cellStyle name="Percent 4" xfId="125"/>
    <cellStyle name="Percent 5" xfId="126"/>
    <cellStyle name="Percent 6" xfId="127"/>
    <cellStyle name="percentage difference" xfId="128"/>
    <cellStyle name="percentage difference one decimal" xfId="129"/>
    <cellStyle name="percentage difference zero decimal" xfId="130"/>
    <cellStyle name="Pevný" xfId="131"/>
    <cellStyle name="Presentation" xfId="132"/>
    <cellStyle name="Proj" xfId="133"/>
    <cellStyle name="Proj 2" xfId="134"/>
    <cellStyle name="Publication" xfId="135"/>
    <cellStyle name="STYL1 - Style1" xfId="136"/>
    <cellStyle name="Style 1" xfId="137"/>
    <cellStyle name="Text" xfId="138"/>
    <cellStyle name="Text 2" xfId="139"/>
    <cellStyle name="Total 2" xfId="140"/>
    <cellStyle name="WebAnchor1" xfId="141"/>
    <cellStyle name="WebAnchor2" xfId="142"/>
    <cellStyle name="WebAnchor3" xfId="143"/>
    <cellStyle name="WebAnchor4" xfId="144"/>
    <cellStyle name="WebAnchor5" xfId="145"/>
    <cellStyle name="WebAnchor6" xfId="146"/>
    <cellStyle name="WebAnchor7" xfId="147"/>
    <cellStyle name="Webexclude" xfId="148"/>
    <cellStyle name="WebFN" xfId="149"/>
    <cellStyle name="WebFN1" xfId="150"/>
    <cellStyle name="WebFN2" xfId="151"/>
    <cellStyle name="WebFN3" xfId="152"/>
    <cellStyle name="WebFN4" xfId="153"/>
    <cellStyle name="WebHR" xfId="154"/>
    <cellStyle name="WebIndent1" xfId="155"/>
    <cellStyle name="WebIndent1wFN3" xfId="156"/>
    <cellStyle name="WebIndent2" xfId="157"/>
    <cellStyle name="WebNoBR" xfId="158"/>
    <cellStyle name="Záhlaví 1" xfId="159"/>
    <cellStyle name="Záhlaví 2" xfId="160"/>
    <cellStyle name="zero" xfId="161"/>
    <cellStyle name="ДАТА" xfId="162"/>
    <cellStyle name="ДЕНЕЖНЫЙ_BOPENGC" xfId="163"/>
    <cellStyle name="ЗАГОЛОВОК1" xfId="164"/>
    <cellStyle name="ЗАГОЛОВОК2" xfId="165"/>
    <cellStyle name="ИТОГОВЫЙ" xfId="166"/>
    <cellStyle name="Обычный_BOPENGC" xfId="167"/>
    <cellStyle name="ПРОЦЕНТНЫЙ_BOPENGC" xfId="168"/>
    <cellStyle name="ТЕКСТ" xfId="169"/>
    <cellStyle name="ФИКСИРОВАННЫЙ" xfId="170"/>
    <cellStyle name="ФИНАНСОВЫЙ_BOPENGC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112.03170776367187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80.690689086914062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80.690689086914062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117.89999389648437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109.19241333007812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142.32504272460937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106.57022094726562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108.60903930664062</v>
          </cell>
          <cell r="FT12">
            <v>118.89999389648437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1.2229995727539062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114.61209106445312</v>
          </cell>
          <cell r="FW13">
            <v>57.964080810546875</v>
          </cell>
          <cell r="FX13">
            <v>142.04287719726562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132.92599487304687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21.753646850585937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142.60720825195312</v>
          </cell>
          <cell r="FY14">
            <v>110.39999389648437</v>
          </cell>
          <cell r="FZ14">
            <v>112.03170776367187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135.14950561523437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112.27755737304687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137.95101928710937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140.02871704101562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109.50912475585937</v>
          </cell>
          <cell r="FT17">
            <v>120.69999694824219</v>
          </cell>
          <cell r="FU17">
            <v>8.5858249664306641</v>
          </cell>
          <cell r="FV17">
            <v>116.37374877929687</v>
          </cell>
          <cell r="FW17">
            <v>65.603927612304687</v>
          </cell>
          <cell r="FX17">
            <v>147.9683837890625</v>
          </cell>
          <cell r="FY17">
            <v>111.89999389648437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107.52828979492187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4.3479995727539062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35.470596313476562</v>
          </cell>
          <cell r="FO18">
            <v>21.599990844726562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109.70913696289062</v>
          </cell>
          <cell r="FT18">
            <v>121.39999389648437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150.33859252929687</v>
          </cell>
          <cell r="FY18">
            <v>112</v>
          </cell>
          <cell r="FZ18">
            <v>114.72744750976562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142.13766479492187</v>
          </cell>
          <cell r="GE18">
            <v>108.03549194335937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109.70913696289062</v>
          </cell>
          <cell r="FT19">
            <v>121.59999084472656</v>
          </cell>
          <cell r="FU19">
            <v>14.395940780639648</v>
          </cell>
          <cell r="FV19">
            <v>116.99551391601562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114.72744750976562</v>
          </cell>
          <cell r="GA19">
            <v>111.20059204101562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4.7435989379882812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38.001846313476562</v>
          </cell>
          <cell r="FO20">
            <v>39.5</v>
          </cell>
          <cell r="FP20">
            <v>33.513320922851562</v>
          </cell>
          <cell r="FQ20">
            <v>979.526123046875</v>
          </cell>
          <cell r="FR20">
            <v>113.57865905761719</v>
          </cell>
          <cell r="FS20">
            <v>109.70913696289062</v>
          </cell>
          <cell r="FT20">
            <v>121.89999389648437</v>
          </cell>
          <cell r="FU20">
            <v>16.05096435546875</v>
          </cell>
          <cell r="FV20">
            <v>117.306396484375</v>
          </cell>
          <cell r="FW20">
            <v>72.696609497070312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30.225997924804687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114.03787231445312</v>
          </cell>
          <cell r="FS21">
            <v>109.70913696289062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114.72744750976562</v>
          </cell>
          <cell r="GA21">
            <v>112.06393432617187</v>
          </cell>
          <cell r="GB21">
            <v>7707.05078125</v>
          </cell>
          <cell r="GC21">
            <v>4422915</v>
          </cell>
          <cell r="GD21">
            <v>155.29122924804687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114.34402465820312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114.96530151367187</v>
          </cell>
          <cell r="GA22">
            <v>111.87625122070312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115.12387084960937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160.11837768554687</v>
          </cell>
          <cell r="GE23">
            <v>108.65542602539062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155.04391479492187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123.89999389648437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112.89999389648437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163.76345825195312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124.39999389648437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156.98983764648437</v>
          </cell>
          <cell r="FY26">
            <v>113.09999084472656</v>
          </cell>
          <cell r="FZ26">
            <v>115.75816345214844</v>
          </cell>
          <cell r="GA26">
            <v>112.13900756835937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108.99356079101562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1.5717391967773437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91.186721801757812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115.87472534179687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157.38204956054687</v>
          </cell>
          <cell r="FY28">
            <v>114.29998779296875</v>
          </cell>
          <cell r="FZ28">
            <v>116.94746398925781</v>
          </cell>
          <cell r="GA28">
            <v>112.35482788085937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93.599990844726562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126.89999389648437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162.75393676757812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95.790878295898437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105.27853393554687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100.57980346679687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112.61758422851562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104.70254516601562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113.21817016601562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95.139999389648437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119.48257446289062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129.39999389648437</v>
          </cell>
          <cell r="FU34">
            <v>105.90350341796875</v>
          </cell>
          <cell r="FV34">
            <v>119.37895202636719</v>
          </cell>
          <cell r="FW34">
            <v>102.99917602539062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122.20999145507812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117.63504028320312</v>
          </cell>
          <cell r="FS35">
            <v>112.30935668945312</v>
          </cell>
          <cell r="FT35">
            <v>129.89999389648437</v>
          </cell>
          <cell r="FU35">
            <v>107.38673400878906</v>
          </cell>
          <cell r="FV35">
            <v>119.27532958984375</v>
          </cell>
          <cell r="FW35">
            <v>106.29513549804687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122.32998657226562</v>
          </cell>
          <cell r="FN36">
            <v>105.55477905273437</v>
          </cell>
          <cell r="FO36">
            <v>114.89999389648437</v>
          </cell>
          <cell r="FP36">
            <v>125.21841430664062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110.07156372070312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113.28384399414062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110.96603393554687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112.50936889648437</v>
          </cell>
          <cell r="FT37">
            <v>130.79998779296875</v>
          </cell>
          <cell r="FU37">
            <v>115.24443054199219</v>
          </cell>
          <cell r="FV37">
            <v>119.58621215820312</v>
          </cell>
          <cell r="FW37">
            <v>113.85906982421875</v>
          </cell>
          <cell r="FX37">
            <v>167.49435424804687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129.77999877929687</v>
          </cell>
          <cell r="FN38">
            <v>117.66571044921875</v>
          </cell>
          <cell r="FO38">
            <v>123.89999389648437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112.70938110351562</v>
          </cell>
          <cell r="FT38">
            <v>131.33999633789062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110.79696655273437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1.5361099243164062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121.66635131835937</v>
          </cell>
          <cell r="FO39">
            <v>127</v>
          </cell>
          <cell r="FP39">
            <v>138.29031372070312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113.80947875976562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120.11892700195312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130.82022094726562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119.62496948242187</v>
          </cell>
          <cell r="FS41">
            <v>114.00949096679687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178.01998901367187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119.89199829101562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116.85598754882812</v>
          </cell>
          <cell r="FV43">
            <v>120.82974243164062</v>
          </cell>
          <cell r="FW43">
            <v>125.55999755859375</v>
          </cell>
          <cell r="FX43">
            <v>172.91195678710937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112.60037231445312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112.43130493164062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1.5496597290039062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116.28298950195312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113.60946655273437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114.00949096679687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113.22030639648437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148.39999389648437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133.89999389648437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117.89999389648437</v>
          </cell>
          <cell r="FZ47">
            <v>121.9425048828125</v>
          </cell>
          <cell r="GA47">
            <v>115.77999877929687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113.38937377929687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121.38528442382812</v>
          </cell>
          <cell r="FS48">
            <v>114.20950317382813</v>
          </cell>
          <cell r="FT48">
            <v>134.27999877929687</v>
          </cell>
          <cell r="FU48">
            <v>120.86599731445312</v>
          </cell>
          <cell r="FV48">
            <v>120.93336486816406</v>
          </cell>
          <cell r="FW48">
            <v>127.57998657226562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131.38558959960937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121.38528442382812</v>
          </cell>
          <cell r="FS49">
            <v>114.40953063964844</v>
          </cell>
          <cell r="FT49">
            <v>134.40998840332031</v>
          </cell>
          <cell r="FU49">
            <v>122.92098999023437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116.15536499023437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156.39999389648437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132.32998657226562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181.48983764648437</v>
          </cell>
          <cell r="FY51">
            <v>118.19999694824219</v>
          </cell>
          <cell r="FZ51">
            <v>122.89395141601562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118.89999389648437</v>
          </cell>
          <cell r="FZ52">
            <v>123.21109008789062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113.89657592773437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137.48635864257812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149.51998901367187</v>
          </cell>
          <cell r="FN53">
            <v>128.83358764648437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182.05416870117187</v>
          </cell>
          <cell r="FY53">
            <v>118.89999389648437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114.23471069335937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137.95590209960937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125.80599975585937</v>
          </cell>
          <cell r="FV54">
            <v>122.69503784179687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146.82998657226562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183.91647338867187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115.02371215820312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136.93075561523437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123.06906127929687</v>
          </cell>
          <cell r="FS57">
            <v>115.30960083007812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125.66897583007812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136.29214477539062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123.37521362304687</v>
          </cell>
          <cell r="FS58">
            <v>115.50961303710937</v>
          </cell>
          <cell r="FT58">
            <v>135.70999145507812</v>
          </cell>
          <cell r="FU58">
            <v>121.57899475097656</v>
          </cell>
          <cell r="FV58">
            <v>123.31680297851562</v>
          </cell>
          <cell r="FW58">
            <v>137.02999877929687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135.53286743164062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171.99899291992187</v>
          </cell>
          <cell r="FQ59">
            <v>7396.95703125</v>
          </cell>
          <cell r="FR59">
            <v>123.68135070800781</v>
          </cell>
          <cell r="FS59">
            <v>115.50961303710937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120.89999389648437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136.45999145507812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135.98410034179687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3280.5480346679687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123.89999389648437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112.89999389648437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163.76345825195312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112.50936889648437</v>
          </cell>
          <cell r="FT83">
            <v>130.79998779296875</v>
          </cell>
          <cell r="FU83">
            <v>115.24443054199219</v>
          </cell>
          <cell r="FV83">
            <v>119.58621215820312</v>
          </cell>
          <cell r="FW83">
            <v>113.85906982421875</v>
          </cell>
          <cell r="FX83">
            <v>167.49435424804687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121.38528442382812</v>
          </cell>
          <cell r="FS84">
            <v>114.20950317382813</v>
          </cell>
          <cell r="FT84">
            <v>134.27999877929687</v>
          </cell>
          <cell r="FU84">
            <v>120.86599731445312</v>
          </cell>
          <cell r="FV84">
            <v>120.93336486816406</v>
          </cell>
          <cell r="FW84">
            <v>127.57998657226562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136.45999145507812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154.89999389648437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155.10000610351562</v>
          </cell>
          <cell r="J181">
            <v>154.72999572753906</v>
          </cell>
          <cell r="AA181">
            <v>100</v>
          </cell>
        </row>
        <row r="182">
          <cell r="D182">
            <v>155.10000610351562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154.85000610351562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152.39999389648437</v>
          </cell>
          <cell r="J186">
            <v>152.46000671386719</v>
          </cell>
          <cell r="AA186">
            <v>100</v>
          </cell>
        </row>
        <row r="187">
          <cell r="D187">
            <v>152.60000610351562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154.10000610351562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153.60000610351562</v>
          </cell>
          <cell r="AA191">
            <v>100</v>
          </cell>
        </row>
        <row r="192">
          <cell r="D192">
            <v>155</v>
          </cell>
          <cell r="J192">
            <v>154.08999633789062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154.77999877929687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154.39999389648437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153.16000366210937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153.02999877929687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153.35000610351562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153.39999389648437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153.10000610351562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152.10000610351562</v>
          </cell>
          <cell r="J211">
            <v>150.8699951171875</v>
          </cell>
          <cell r="AA211">
            <v>100</v>
          </cell>
        </row>
        <row r="212">
          <cell r="D212">
            <v>152.10000610351562</v>
          </cell>
          <cell r="J212">
            <v>151.60000610351562</v>
          </cell>
          <cell r="AA212">
            <v>100</v>
          </cell>
        </row>
        <row r="213">
          <cell r="D213">
            <v>151.60000610351562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149.89999389648437</v>
          </cell>
          <cell r="J218">
            <v>149.30000305175781</v>
          </cell>
          <cell r="AA218">
            <v>100</v>
          </cell>
        </row>
        <row r="219">
          <cell r="D219">
            <v>149.39999389648437</v>
          </cell>
          <cell r="J219">
            <v>149.10000610351562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149.16000366210937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149.64999389648437</v>
          </cell>
          <cell r="J223">
            <v>149.41999816894531</v>
          </cell>
          <cell r="AA223">
            <v>100</v>
          </cell>
        </row>
        <row r="224">
          <cell r="D224">
            <v>149.39999389648437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146.60000610351562</v>
          </cell>
          <cell r="J231">
            <v>146.14999389648437</v>
          </cell>
          <cell r="AA231">
            <v>100</v>
          </cell>
        </row>
        <row r="232">
          <cell r="D232">
            <v>146.60000610351562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145.91000366210937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149.35000610351562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151.60000610351562</v>
          </cell>
          <cell r="J242">
            <v>150.25999450683594</v>
          </cell>
          <cell r="AA242">
            <v>100</v>
          </cell>
        </row>
        <row r="243">
          <cell r="D243">
            <v>151.60000610351562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149.77999877929687</v>
          </cell>
          <cell r="AA244">
            <v>100</v>
          </cell>
        </row>
        <row r="245">
          <cell r="D245">
            <v>150.89999389648437</v>
          </cell>
          <cell r="J245">
            <v>150.14999389648437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151.10000610351562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151.10000610351562</v>
          </cell>
          <cell r="J250">
            <v>149.89999389648437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150.89999389648437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149.41000366210937</v>
          </cell>
          <cell r="AA256">
            <v>100</v>
          </cell>
        </row>
        <row r="257">
          <cell r="D257">
            <v>148.39999389648437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147.60000610351562</v>
          </cell>
          <cell r="AA261">
            <v>100</v>
          </cell>
        </row>
        <row r="262">
          <cell r="D262">
            <v>148.19999694824219</v>
          </cell>
          <cell r="J262">
            <v>147.85000610351562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148.39999389648437</v>
          </cell>
          <cell r="J265">
            <v>147.27999877929687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147.60000610351562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147.39999389648437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146.16000366210937</v>
          </cell>
          <cell r="AA271">
            <v>100</v>
          </cell>
        </row>
        <row r="272">
          <cell r="D272">
            <v>145.39999389648437</v>
          </cell>
          <cell r="J272">
            <v>145.27999877929687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143.60000610351562</v>
          </cell>
          <cell r="AA274">
            <v>100</v>
          </cell>
        </row>
        <row r="275">
          <cell r="D275">
            <v>143.19999694824219</v>
          </cell>
          <cell r="J275">
            <v>143.47000122070312</v>
          </cell>
          <cell r="AA275">
            <v>100</v>
          </cell>
        </row>
        <row r="276">
          <cell r="D276">
            <v>143.89999389648437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142.89999389648437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143.22000122070312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141.89999389648437</v>
          </cell>
          <cell r="J283">
            <v>142.08999633789062</v>
          </cell>
          <cell r="AA283">
            <v>100</v>
          </cell>
        </row>
        <row r="284">
          <cell r="D284">
            <v>141.19999694824219</v>
          </cell>
          <cell r="J284">
            <v>141.58999633789062</v>
          </cell>
          <cell r="AA284">
            <v>100</v>
          </cell>
        </row>
        <row r="285">
          <cell r="D285">
            <v>141.89999389648437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141.27999877929687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141.60000610351562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142.02999877929687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141.60000610351562</v>
          </cell>
          <cell r="J293">
            <v>141.08999633789063</v>
          </cell>
          <cell r="AA293">
            <v>100</v>
          </cell>
        </row>
        <row r="294">
          <cell r="D294">
            <v>141.39999389648437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140.89999389648437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140.27999877929687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141.27999877929687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142.10000610351562</v>
          </cell>
          <cell r="J303">
            <v>141.42999267578125</v>
          </cell>
          <cell r="AA303">
            <v>100</v>
          </cell>
        </row>
        <row r="304">
          <cell r="D304">
            <v>142.10000610351562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141.60000610351562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141.60000610351562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142.89999389648437</v>
          </cell>
          <cell r="J310">
            <v>142.24000549316406</v>
          </cell>
          <cell r="AA310">
            <v>100</v>
          </cell>
        </row>
        <row r="311">
          <cell r="D311">
            <v>142.89999389648437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141.85000610351562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142.89999389648437</v>
          </cell>
          <cell r="J315">
            <v>141.78999328613281</v>
          </cell>
          <cell r="AA315">
            <v>100</v>
          </cell>
        </row>
        <row r="316">
          <cell r="D316">
            <v>142.89999389648437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142.10000610351562</v>
          </cell>
          <cell r="J319">
            <v>141.14999389648437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140.60000610351562</v>
          </cell>
          <cell r="AA321">
            <v>100</v>
          </cell>
        </row>
        <row r="322">
          <cell r="D322">
            <v>140.60000610351562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140.10000610351562</v>
          </cell>
          <cell r="J324">
            <v>139.72999572753906</v>
          </cell>
          <cell r="AA324">
            <v>100</v>
          </cell>
        </row>
        <row r="325">
          <cell r="D325">
            <v>140.39999389648437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140.10000610351562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139.16000366210937</v>
          </cell>
          <cell r="AA331">
            <v>100</v>
          </cell>
        </row>
        <row r="332">
          <cell r="D332">
            <v>139.39999389648437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4"/>
  <sheetViews>
    <sheetView tabSelected="1" zoomScaleNormal="100" workbookViewId="0">
      <selection activeCell="A2" sqref="A2"/>
    </sheetView>
  </sheetViews>
  <sheetFormatPr defaultRowHeight="12.75"/>
  <cols>
    <col min="1" max="1" width="6.28515625" style="4" customWidth="1"/>
    <col min="2" max="2" width="60.28515625" style="11" customWidth="1"/>
    <col min="3" max="3" width="13.5703125" style="3" customWidth="1"/>
    <col min="4" max="8" width="8.85546875" style="3" customWidth="1"/>
    <col min="9" max="9" width="20.7109375" style="3" customWidth="1"/>
    <col min="10" max="17" width="8.85546875" style="3" customWidth="1"/>
    <col min="18" max="16384" width="9.140625" style="4"/>
  </cols>
  <sheetData>
    <row r="2" spans="1:17" ht="15.95" customHeight="1" thickBot="1">
      <c r="A2" s="1" t="s">
        <v>73</v>
      </c>
      <c r="B2" s="1"/>
      <c r="C2" s="2"/>
      <c r="N2" s="4"/>
      <c r="O2" s="4"/>
      <c r="P2" s="4"/>
      <c r="Q2" s="4"/>
    </row>
    <row r="3" spans="1:17" ht="39" thickTop="1">
      <c r="A3" s="5" t="s">
        <v>0</v>
      </c>
      <c r="B3" s="6" t="s">
        <v>1</v>
      </c>
      <c r="C3" s="7" t="s">
        <v>72</v>
      </c>
      <c r="N3" s="4"/>
      <c r="O3" s="4"/>
      <c r="P3" s="4"/>
      <c r="Q3" s="4"/>
    </row>
    <row r="4" spans="1:17" ht="15.75">
      <c r="A4" s="12">
        <v>1</v>
      </c>
      <c r="B4" s="35" t="s">
        <v>2</v>
      </c>
      <c r="C4" s="13">
        <v>86</v>
      </c>
      <c r="O4" s="4"/>
      <c r="P4" s="4"/>
      <c r="Q4" s="4"/>
    </row>
    <row r="5" spans="1:17" ht="15.75">
      <c r="A5" s="14">
        <v>2</v>
      </c>
      <c r="B5" s="36" t="s">
        <v>3</v>
      </c>
      <c r="C5" s="15">
        <v>409</v>
      </c>
      <c r="O5" s="4"/>
      <c r="P5" s="4"/>
      <c r="Q5" s="4"/>
    </row>
    <row r="6" spans="1:17" ht="15.75">
      <c r="A6" s="8">
        <v>3</v>
      </c>
      <c r="B6" s="37" t="s">
        <v>4</v>
      </c>
      <c r="C6" s="9">
        <v>177</v>
      </c>
      <c r="O6" s="4"/>
      <c r="P6" s="4"/>
      <c r="Q6" s="4"/>
    </row>
    <row r="7" spans="1:17" ht="15.75">
      <c r="A7" s="16">
        <v>5</v>
      </c>
      <c r="B7" s="37" t="s">
        <v>52</v>
      </c>
      <c r="C7" s="9">
        <v>2417</v>
      </c>
      <c r="O7" s="4"/>
      <c r="P7" s="4"/>
      <c r="Q7" s="4"/>
    </row>
    <row r="8" spans="1:17" ht="15.75">
      <c r="A8" s="16">
        <v>6</v>
      </c>
      <c r="B8" s="37" t="s">
        <v>53</v>
      </c>
      <c r="C8" s="9">
        <v>1033</v>
      </c>
      <c r="O8" s="4"/>
      <c r="P8" s="4"/>
      <c r="Q8" s="4"/>
    </row>
    <row r="9" spans="1:17" ht="15.75">
      <c r="A9" s="8">
        <v>10</v>
      </c>
      <c r="B9" s="37" t="s">
        <v>5</v>
      </c>
      <c r="C9" s="9">
        <v>5986</v>
      </c>
      <c r="O9" s="4"/>
      <c r="P9" s="4"/>
      <c r="Q9" s="4"/>
    </row>
    <row r="10" spans="1:17" ht="15.75">
      <c r="A10" s="16">
        <v>11</v>
      </c>
      <c r="B10" s="37" t="s">
        <v>6</v>
      </c>
      <c r="C10" s="9">
        <v>31011</v>
      </c>
      <c r="O10" s="4"/>
      <c r="P10" s="4"/>
      <c r="Q10" s="4"/>
    </row>
    <row r="11" spans="1:17" ht="15.75">
      <c r="A11" s="16">
        <v>12</v>
      </c>
      <c r="B11" s="37" t="s">
        <v>7</v>
      </c>
      <c r="C11" s="9">
        <v>1002</v>
      </c>
      <c r="O11" s="4"/>
      <c r="P11" s="4"/>
      <c r="Q11" s="4"/>
    </row>
    <row r="12" spans="1:17" ht="15.75">
      <c r="A12" s="16">
        <v>13</v>
      </c>
      <c r="B12" s="37" t="s">
        <v>54</v>
      </c>
      <c r="C12" s="9">
        <v>4293</v>
      </c>
      <c r="O12" s="4"/>
      <c r="P12" s="4"/>
      <c r="Q12" s="4"/>
    </row>
    <row r="13" spans="1:17" ht="15.75">
      <c r="A13" s="16">
        <v>14</v>
      </c>
      <c r="B13" s="37" t="s">
        <v>8</v>
      </c>
      <c r="C13" s="9">
        <v>5331</v>
      </c>
      <c r="O13" s="4"/>
      <c r="P13" s="4"/>
      <c r="Q13" s="4"/>
    </row>
    <row r="14" spans="1:17" ht="15.75">
      <c r="A14" s="16">
        <v>15</v>
      </c>
      <c r="B14" s="37" t="s">
        <v>55</v>
      </c>
      <c r="C14" s="9">
        <v>577</v>
      </c>
      <c r="O14" s="4"/>
      <c r="P14" s="4"/>
      <c r="Q14" s="4"/>
    </row>
    <row r="15" spans="1:17" ht="15.75">
      <c r="A15" s="16">
        <v>16</v>
      </c>
      <c r="B15" s="37" t="s">
        <v>9</v>
      </c>
      <c r="C15" s="9">
        <v>15079</v>
      </c>
      <c r="O15" s="4"/>
      <c r="P15" s="4"/>
      <c r="Q15" s="4"/>
    </row>
    <row r="16" spans="1:17" ht="15.75">
      <c r="A16" s="16">
        <v>17</v>
      </c>
      <c r="B16" s="37" t="s">
        <v>10</v>
      </c>
      <c r="C16" s="9">
        <v>8863</v>
      </c>
      <c r="O16" s="4"/>
      <c r="P16" s="4"/>
      <c r="Q16" s="4"/>
    </row>
    <row r="17" spans="1:17" ht="15.75">
      <c r="A17" s="16">
        <v>18</v>
      </c>
      <c r="B17" s="37" t="s">
        <v>11</v>
      </c>
      <c r="C17" s="9">
        <v>998</v>
      </c>
      <c r="O17" s="4"/>
      <c r="P17" s="4"/>
      <c r="Q17" s="4"/>
    </row>
    <row r="18" spans="1:17" ht="15.75">
      <c r="A18" s="16">
        <v>20</v>
      </c>
      <c r="B18" s="37" t="s">
        <v>12</v>
      </c>
      <c r="C18" s="9">
        <v>139</v>
      </c>
      <c r="O18" s="4"/>
      <c r="P18" s="4"/>
      <c r="Q18" s="4"/>
    </row>
    <row r="19" spans="1:17" ht="15.75">
      <c r="A19" s="16">
        <v>22</v>
      </c>
      <c r="B19" s="37" t="s">
        <v>13</v>
      </c>
      <c r="C19" s="9">
        <v>29</v>
      </c>
      <c r="O19" s="4"/>
      <c r="P19" s="4"/>
      <c r="Q19" s="4"/>
    </row>
    <row r="20" spans="1:17" ht="15.75">
      <c r="A20" s="16">
        <v>24</v>
      </c>
      <c r="B20" s="37" t="s">
        <v>14</v>
      </c>
      <c r="C20" s="9">
        <v>203</v>
      </c>
      <c r="O20" s="4"/>
      <c r="P20" s="4"/>
      <c r="Q20" s="4"/>
    </row>
    <row r="21" spans="1:17" ht="15.75">
      <c r="A21" s="16">
        <v>26</v>
      </c>
      <c r="B21" s="37" t="s">
        <v>15</v>
      </c>
      <c r="C21" s="9">
        <v>879</v>
      </c>
      <c r="O21" s="4"/>
      <c r="P21" s="4"/>
      <c r="Q21" s="4"/>
    </row>
    <row r="22" spans="1:17" ht="15.75">
      <c r="A22" s="8">
        <v>28</v>
      </c>
      <c r="B22" s="38" t="s">
        <v>44</v>
      </c>
      <c r="C22" s="17">
        <v>928</v>
      </c>
      <c r="O22" s="4"/>
      <c r="P22" s="4"/>
      <c r="Q22" s="4"/>
    </row>
    <row r="23" spans="1:17" ht="15.75">
      <c r="A23" s="8">
        <v>29</v>
      </c>
      <c r="B23" s="38" t="s">
        <v>67</v>
      </c>
      <c r="C23" s="18">
        <v>1679</v>
      </c>
      <c r="O23" s="4"/>
      <c r="P23" s="4"/>
      <c r="Q23" s="4"/>
    </row>
    <row r="24" spans="1:17" ht="15.75">
      <c r="A24" s="8">
        <v>30</v>
      </c>
      <c r="B24" s="39" t="s">
        <v>45</v>
      </c>
      <c r="C24" s="18">
        <v>62</v>
      </c>
      <c r="O24" s="4"/>
      <c r="P24" s="4"/>
      <c r="Q24" s="4"/>
    </row>
    <row r="25" spans="1:17" ht="15.75">
      <c r="A25" s="16">
        <v>31</v>
      </c>
      <c r="B25" s="37" t="s">
        <v>16</v>
      </c>
      <c r="C25" s="9">
        <v>50</v>
      </c>
      <c r="O25" s="4"/>
      <c r="P25" s="4"/>
      <c r="Q25" s="4"/>
    </row>
    <row r="26" spans="1:17" ht="15.75">
      <c r="A26" s="8">
        <v>35</v>
      </c>
      <c r="B26" s="38" t="s">
        <v>56</v>
      </c>
      <c r="C26" s="17">
        <v>65</v>
      </c>
      <c r="O26" s="4"/>
      <c r="P26" s="4"/>
      <c r="Q26" s="4"/>
    </row>
    <row r="27" spans="1:17" ht="15.75">
      <c r="A27" s="19">
        <v>41</v>
      </c>
      <c r="B27" s="40" t="s">
        <v>57</v>
      </c>
      <c r="C27" s="20">
        <v>164</v>
      </c>
      <c r="O27" s="4"/>
      <c r="P27" s="4"/>
      <c r="Q27" s="4"/>
    </row>
    <row r="28" spans="1:17" ht="15.75">
      <c r="A28" s="16">
        <v>50</v>
      </c>
      <c r="B28" s="37" t="s">
        <v>17</v>
      </c>
      <c r="C28" s="9">
        <v>236</v>
      </c>
      <c r="O28" s="4"/>
      <c r="P28" s="4"/>
      <c r="Q28" s="4"/>
    </row>
    <row r="29" spans="1:17" ht="15.75">
      <c r="A29" s="16">
        <v>55</v>
      </c>
      <c r="B29" s="37" t="s">
        <v>18</v>
      </c>
      <c r="C29" s="9">
        <v>38</v>
      </c>
      <c r="O29" s="4"/>
      <c r="P29" s="4"/>
      <c r="Q29" s="4"/>
    </row>
    <row r="30" spans="1:17" ht="15.75">
      <c r="A30" s="16">
        <v>57</v>
      </c>
      <c r="B30" s="37" t="s">
        <v>19</v>
      </c>
      <c r="C30" s="9">
        <v>9</v>
      </c>
      <c r="O30" s="4"/>
      <c r="P30" s="4"/>
      <c r="Q30" s="4"/>
    </row>
    <row r="31" spans="1:17" ht="15.75">
      <c r="A31" s="21">
        <v>63</v>
      </c>
      <c r="B31" s="39" t="s">
        <v>46</v>
      </c>
      <c r="C31" s="18">
        <v>76</v>
      </c>
      <c r="O31" s="4"/>
      <c r="P31" s="4"/>
      <c r="Q31" s="4"/>
    </row>
    <row r="32" spans="1:17" ht="15.75">
      <c r="A32" s="21">
        <v>63</v>
      </c>
      <c r="B32" s="39" t="s">
        <v>47</v>
      </c>
      <c r="C32" s="18">
        <v>49</v>
      </c>
      <c r="O32" s="4"/>
      <c r="P32" s="4"/>
      <c r="Q32" s="4"/>
    </row>
    <row r="33" spans="1:17" ht="15.75">
      <c r="A33" s="21">
        <v>63</v>
      </c>
      <c r="B33" s="39" t="s">
        <v>48</v>
      </c>
      <c r="C33" s="18">
        <v>30</v>
      </c>
      <c r="O33" s="4"/>
      <c r="P33" s="4"/>
      <c r="Q33" s="4"/>
    </row>
    <row r="34" spans="1:17" ht="15.75">
      <c r="A34" s="8">
        <v>63</v>
      </c>
      <c r="B34" s="39" t="s">
        <v>71</v>
      </c>
      <c r="C34" s="18">
        <v>93</v>
      </c>
      <c r="O34" s="4"/>
      <c r="P34" s="4"/>
      <c r="Q34" s="4"/>
    </row>
    <row r="35" spans="1:17" ht="15.75">
      <c r="A35" s="16">
        <v>66</v>
      </c>
      <c r="B35" s="37" t="s">
        <v>20</v>
      </c>
      <c r="C35" s="9">
        <v>56</v>
      </c>
      <c r="O35" s="4"/>
      <c r="P35" s="4"/>
      <c r="Q35" s="4"/>
    </row>
    <row r="36" spans="1:17" ht="15.75">
      <c r="A36" s="16">
        <v>67</v>
      </c>
      <c r="B36" s="37" t="s">
        <v>21</v>
      </c>
      <c r="C36" s="9">
        <v>31</v>
      </c>
      <c r="O36" s="4"/>
      <c r="P36" s="4"/>
      <c r="Q36" s="4"/>
    </row>
    <row r="37" spans="1:17" ht="15.75">
      <c r="A37" s="16">
        <v>73</v>
      </c>
      <c r="B37" s="37" t="s">
        <v>22</v>
      </c>
      <c r="C37" s="9">
        <v>85</v>
      </c>
      <c r="O37" s="4"/>
      <c r="P37" s="4"/>
      <c r="Q37" s="4"/>
    </row>
    <row r="38" spans="1:17" ht="31.5">
      <c r="A38" s="22">
        <v>76</v>
      </c>
      <c r="B38" s="37" t="s">
        <v>23</v>
      </c>
      <c r="C38" s="9">
        <v>70</v>
      </c>
      <c r="O38" s="4"/>
      <c r="P38" s="4"/>
      <c r="Q38" s="4"/>
    </row>
    <row r="39" spans="1:17" ht="15.75">
      <c r="A39" s="16">
        <v>77</v>
      </c>
      <c r="B39" s="37" t="s">
        <v>24</v>
      </c>
      <c r="C39" s="9">
        <v>46</v>
      </c>
      <c r="O39" s="4"/>
      <c r="P39" s="4"/>
      <c r="Q39" s="4"/>
    </row>
    <row r="40" spans="1:17" ht="15.75">
      <c r="A40" s="14">
        <v>82</v>
      </c>
      <c r="B40" s="36" t="s">
        <v>25</v>
      </c>
      <c r="C40" s="15">
        <v>6</v>
      </c>
      <c r="O40" s="4"/>
      <c r="P40" s="4"/>
      <c r="Q40" s="4"/>
    </row>
    <row r="41" spans="1:17" ht="15.75">
      <c r="A41" s="43">
        <v>87</v>
      </c>
      <c r="B41" s="44" t="s">
        <v>27</v>
      </c>
      <c r="C41" s="45">
        <v>1205</v>
      </c>
      <c r="O41" s="4"/>
      <c r="P41" s="4"/>
      <c r="Q41" s="4"/>
    </row>
    <row r="42" spans="1:17" ht="15.75">
      <c r="A42" s="24"/>
      <c r="B42" s="25" t="s">
        <v>58</v>
      </c>
      <c r="C42" s="26">
        <v>38</v>
      </c>
      <c r="O42" s="4"/>
      <c r="P42" s="4"/>
      <c r="Q42" s="4"/>
    </row>
    <row r="43" spans="1:17" ht="15.75">
      <c r="A43" s="27"/>
      <c r="B43" s="28" t="s">
        <v>28</v>
      </c>
      <c r="C43" s="29">
        <v>44</v>
      </c>
      <c r="O43" s="4"/>
      <c r="P43" s="4"/>
      <c r="Q43" s="4"/>
    </row>
    <row r="44" spans="1:17" ht="15.75">
      <c r="A44" s="27"/>
      <c r="B44" s="28" t="s">
        <v>59</v>
      </c>
      <c r="C44" s="29">
        <v>20</v>
      </c>
      <c r="O44" s="4"/>
      <c r="P44" s="4"/>
      <c r="Q44" s="4"/>
    </row>
    <row r="45" spans="1:17" ht="15.75">
      <c r="A45" s="27"/>
      <c r="B45" s="28" t="s">
        <v>29</v>
      </c>
      <c r="C45" s="29">
        <v>21</v>
      </c>
      <c r="O45" s="4"/>
      <c r="P45" s="4"/>
      <c r="Q45" s="4"/>
    </row>
    <row r="46" spans="1:17" ht="15.75">
      <c r="A46" s="27"/>
      <c r="B46" s="28" t="s">
        <v>30</v>
      </c>
      <c r="C46" s="29">
        <v>83</v>
      </c>
      <c r="O46" s="4"/>
      <c r="P46" s="4"/>
      <c r="Q46" s="4"/>
    </row>
    <row r="47" spans="1:17" ht="15.75">
      <c r="A47" s="16"/>
      <c r="B47" s="28" t="s">
        <v>31</v>
      </c>
      <c r="C47" s="29">
        <v>8</v>
      </c>
      <c r="O47" s="4"/>
      <c r="P47" s="4"/>
      <c r="Q47" s="4"/>
    </row>
    <row r="48" spans="1:17" ht="15.75">
      <c r="A48" s="16"/>
      <c r="B48" s="28" t="s">
        <v>32</v>
      </c>
      <c r="C48" s="29">
        <v>16</v>
      </c>
      <c r="O48" s="4"/>
      <c r="P48" s="4"/>
      <c r="Q48" s="4"/>
    </row>
    <row r="49" spans="1:17" ht="15.75">
      <c r="A49" s="16"/>
      <c r="B49" s="28" t="s">
        <v>60</v>
      </c>
      <c r="C49" s="29">
        <v>12</v>
      </c>
      <c r="O49" s="4"/>
      <c r="P49" s="4"/>
      <c r="Q49" s="4"/>
    </row>
    <row r="50" spans="1:17" ht="15.75">
      <c r="A50" s="16"/>
      <c r="B50" s="28" t="s">
        <v>33</v>
      </c>
      <c r="C50" s="29">
        <v>15</v>
      </c>
      <c r="O50" s="4"/>
      <c r="P50" s="4"/>
      <c r="Q50" s="4"/>
    </row>
    <row r="51" spans="1:17" ht="15.75">
      <c r="A51" s="16"/>
      <c r="B51" s="28" t="s">
        <v>34</v>
      </c>
      <c r="C51" s="29">
        <v>42</v>
      </c>
      <c r="O51" s="4"/>
      <c r="P51" s="4"/>
      <c r="Q51" s="4"/>
    </row>
    <row r="52" spans="1:17" ht="15.75">
      <c r="A52" s="16"/>
      <c r="B52" s="30" t="s">
        <v>35</v>
      </c>
      <c r="C52" s="31">
        <v>43</v>
      </c>
      <c r="O52" s="4"/>
      <c r="P52" s="4"/>
      <c r="Q52" s="4"/>
    </row>
    <row r="53" spans="1:17" ht="15.75">
      <c r="A53" s="16"/>
      <c r="B53" s="28" t="s">
        <v>61</v>
      </c>
      <c r="C53" s="32">
        <v>41</v>
      </c>
      <c r="O53" s="4"/>
      <c r="P53" s="4"/>
      <c r="Q53" s="4"/>
    </row>
    <row r="54" spans="1:17" ht="15.75">
      <c r="A54" s="16"/>
      <c r="B54" s="28" t="s">
        <v>36</v>
      </c>
      <c r="C54" s="29">
        <v>21</v>
      </c>
      <c r="O54" s="4"/>
      <c r="P54" s="4"/>
      <c r="Q54" s="4"/>
    </row>
    <row r="55" spans="1:17" ht="15.75">
      <c r="A55" s="16"/>
      <c r="B55" s="28" t="s">
        <v>37</v>
      </c>
      <c r="C55" s="29">
        <v>332</v>
      </c>
      <c r="O55" s="4"/>
      <c r="P55" s="4"/>
      <c r="Q55" s="4"/>
    </row>
    <row r="56" spans="1:17" ht="15.75">
      <c r="A56" s="16"/>
      <c r="B56" s="30" t="s">
        <v>38</v>
      </c>
      <c r="C56" s="31">
        <v>185</v>
      </c>
      <c r="O56" s="4"/>
      <c r="P56" s="4"/>
      <c r="Q56" s="4"/>
    </row>
    <row r="57" spans="1:17" ht="15.75">
      <c r="A57" s="16"/>
      <c r="B57" s="28" t="s">
        <v>51</v>
      </c>
      <c r="C57" s="29">
        <v>10</v>
      </c>
      <c r="O57" s="4"/>
      <c r="P57" s="4"/>
      <c r="Q57" s="4"/>
    </row>
    <row r="58" spans="1:17" ht="15.75">
      <c r="A58" s="16"/>
      <c r="B58" s="30" t="s">
        <v>39</v>
      </c>
      <c r="C58" s="31">
        <v>61</v>
      </c>
      <c r="O58" s="4"/>
      <c r="P58" s="4"/>
      <c r="Q58" s="4"/>
    </row>
    <row r="59" spans="1:17" ht="15.75">
      <c r="A59" s="16"/>
      <c r="B59" s="28" t="s">
        <v>40</v>
      </c>
      <c r="C59" s="29">
        <v>23</v>
      </c>
      <c r="O59" s="4"/>
      <c r="P59" s="4"/>
      <c r="Q59" s="4"/>
    </row>
    <row r="60" spans="1:17" ht="15.75">
      <c r="A60" s="16"/>
      <c r="B60" s="28" t="s">
        <v>62</v>
      </c>
      <c r="C60" s="29">
        <v>24</v>
      </c>
      <c r="O60" s="4"/>
      <c r="P60" s="4"/>
      <c r="Q60" s="4"/>
    </row>
    <row r="61" spans="1:17" ht="15.75">
      <c r="A61" s="16"/>
      <c r="B61" s="28" t="s">
        <v>63</v>
      </c>
      <c r="C61" s="29">
        <v>6</v>
      </c>
      <c r="O61" s="4"/>
      <c r="P61" s="4"/>
      <c r="Q61" s="4"/>
    </row>
    <row r="62" spans="1:17" ht="15.75">
      <c r="A62" s="27"/>
      <c r="B62" s="28" t="s">
        <v>41</v>
      </c>
      <c r="C62" s="29">
        <v>46</v>
      </c>
      <c r="O62" s="4"/>
      <c r="P62" s="4"/>
      <c r="Q62" s="4"/>
    </row>
    <row r="63" spans="1:17" ht="15.75">
      <c r="A63" s="27"/>
      <c r="B63" s="28" t="s">
        <v>64</v>
      </c>
      <c r="C63" s="29">
        <v>107</v>
      </c>
      <c r="O63" s="4"/>
      <c r="P63" s="4"/>
      <c r="Q63" s="4"/>
    </row>
    <row r="64" spans="1:17" ht="15.75">
      <c r="A64" s="46"/>
      <c r="B64" s="47" t="s">
        <v>68</v>
      </c>
      <c r="C64" s="48">
        <v>7</v>
      </c>
      <c r="O64" s="4"/>
      <c r="P64" s="4"/>
      <c r="Q64" s="4"/>
    </row>
    <row r="65" spans="1:17" ht="15.75">
      <c r="A65" s="49">
        <v>88</v>
      </c>
      <c r="B65" s="50" t="s">
        <v>65</v>
      </c>
      <c r="C65" s="51">
        <v>16</v>
      </c>
      <c r="O65" s="4"/>
      <c r="P65" s="4"/>
      <c r="Q65" s="4"/>
    </row>
    <row r="66" spans="1:17" ht="31.5">
      <c r="A66" s="16">
        <v>89</v>
      </c>
      <c r="B66" s="37" t="s">
        <v>42</v>
      </c>
      <c r="C66" s="9">
        <v>44</v>
      </c>
      <c r="O66" s="4"/>
      <c r="P66" s="4"/>
      <c r="Q66" s="4"/>
    </row>
    <row r="67" spans="1:17" ht="15.75">
      <c r="A67" s="16">
        <v>90</v>
      </c>
      <c r="B67" s="37" t="s">
        <v>26</v>
      </c>
      <c r="C67" s="9">
        <v>36</v>
      </c>
      <c r="O67" s="4"/>
      <c r="P67" s="4"/>
      <c r="Q67" s="4"/>
    </row>
    <row r="68" spans="1:17" ht="15.75">
      <c r="A68" s="16">
        <v>91</v>
      </c>
      <c r="B68" s="37" t="s">
        <v>43</v>
      </c>
      <c r="C68" s="9">
        <v>34</v>
      </c>
      <c r="O68" s="4"/>
      <c r="P68" s="4"/>
      <c r="Q68" s="4"/>
    </row>
    <row r="69" spans="1:17" ht="15.75">
      <c r="A69" s="14">
        <v>92</v>
      </c>
      <c r="B69" s="36" t="s">
        <v>70</v>
      </c>
      <c r="C69" s="9">
        <v>19</v>
      </c>
      <c r="O69" s="4"/>
      <c r="P69" s="4"/>
      <c r="Q69" s="4"/>
    </row>
    <row r="70" spans="1:17" ht="16.5" thickBot="1">
      <c r="A70" s="14">
        <v>95</v>
      </c>
      <c r="B70" s="36" t="s">
        <v>69</v>
      </c>
      <c r="C70" s="9">
        <v>60</v>
      </c>
      <c r="O70" s="4"/>
      <c r="P70" s="4"/>
      <c r="Q70" s="4"/>
    </row>
    <row r="71" spans="1:17" ht="17.25" thickTop="1" thickBot="1">
      <c r="A71" s="33"/>
      <c r="B71" s="41" t="s">
        <v>66</v>
      </c>
      <c r="C71" s="23">
        <f>SUM(C4:C70)-C41</f>
        <v>83699</v>
      </c>
      <c r="O71" s="4"/>
      <c r="P71" s="4"/>
      <c r="Q71" s="4"/>
    </row>
    <row r="72" spans="1:17" ht="17.25" thickTop="1" thickBot="1">
      <c r="A72" s="10"/>
      <c r="B72" s="42" t="s">
        <v>49</v>
      </c>
      <c r="C72" s="34">
        <v>50</v>
      </c>
      <c r="O72" s="4"/>
      <c r="P72" s="4"/>
      <c r="Q72" s="4"/>
    </row>
    <row r="73" spans="1:17" ht="17.25" thickTop="1" thickBot="1">
      <c r="A73" s="33"/>
      <c r="B73" s="41" t="s">
        <v>50</v>
      </c>
      <c r="C73" s="23">
        <f>SUM(C71+C72)</f>
        <v>83749</v>
      </c>
    </row>
    <row r="74" spans="1:17" ht="13.5" thickTop="1"/>
  </sheetData>
  <printOptions horizontalCentered="1" verticalCentered="1"/>
  <pageMargins left="0.25" right="0.24803149599999999" top="0.30118110199999998" bottom="0.234251969" header="0.23622047244094499" footer="0.261811024"/>
  <pageSetup scale="55" orientation="portrait" r:id="rId1"/>
  <headerFooter alignWithMargins="0">
    <oddHeader>&amp;LTab.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Tab. 2</vt:lpstr>
      <vt:lpstr>'Tab. 2'!Print_Area</vt:lpstr>
      <vt:lpstr>'Tab.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Dhaskali</dc:creator>
  <cp:lastModifiedBy>Gentian Opre</cp:lastModifiedBy>
  <cp:lastPrinted>2020-11-17T12:05:57Z</cp:lastPrinted>
  <dcterms:created xsi:type="dcterms:W3CDTF">2018-10-24T16:05:11Z</dcterms:created>
  <dcterms:modified xsi:type="dcterms:W3CDTF">2020-11-17T14:28:30Z</dcterms:modified>
</cp:coreProperties>
</file>